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Blad1 (2)" sheetId="4" r:id="rId1"/>
    <sheet name="Blad1" sheetId="1" r:id="rId2"/>
    <sheet name="Blad2" sheetId="2" r:id="rId3"/>
    <sheet name="Blad3" sheetId="3" r:id="rId4"/>
  </sheets>
  <calcPr calcId="145621"/>
</workbook>
</file>

<file path=xl/calcChain.xml><?xml version="1.0" encoding="utf-8"?>
<calcChain xmlns="http://schemas.openxmlformats.org/spreadsheetml/2006/main">
  <c r="B91" i="1" l="1"/>
  <c r="B90" i="1"/>
  <c r="B85" i="1"/>
  <c r="B84" i="1"/>
  <c r="B81" i="1"/>
  <c r="B64" i="1"/>
  <c r="B92" i="1" l="1"/>
  <c r="B89" i="1"/>
  <c r="B86" i="1"/>
  <c r="B83" i="1"/>
  <c r="B82" i="1"/>
  <c r="B80" i="1"/>
  <c r="B77" i="1"/>
  <c r="B76" i="1"/>
  <c r="B73" i="1"/>
  <c r="B72" i="1"/>
  <c r="B71" i="1"/>
  <c r="B63" i="1"/>
  <c r="B62" i="1"/>
  <c r="B96" i="1"/>
  <c r="B95" i="1"/>
  <c r="B88" i="1"/>
  <c r="B53" i="1"/>
  <c r="B52" i="1"/>
  <c r="B75" i="1"/>
  <c r="B51" i="1"/>
  <c r="B46" i="1"/>
  <c r="B66" i="1"/>
  <c r="B65" i="1"/>
  <c r="B38" i="1"/>
  <c r="B94" i="1"/>
  <c r="B50" i="1"/>
  <c r="B93" i="1"/>
  <c r="B87" i="1"/>
  <c r="B48" i="1"/>
  <c r="B42" i="1"/>
  <c r="B79" i="1"/>
  <c r="B78" i="1"/>
  <c r="B74" i="1"/>
  <c r="B30" i="1"/>
  <c r="B47" i="1"/>
  <c r="B70" i="1"/>
  <c r="B69" i="1"/>
  <c r="B68" i="1"/>
  <c r="B67" i="1"/>
  <c r="B39" i="1"/>
  <c r="B27" i="1"/>
  <c r="B61" i="1"/>
  <c r="B41" i="1"/>
  <c r="B60" i="1"/>
  <c r="B59" i="1"/>
  <c r="B58" i="1"/>
  <c r="B57" i="1"/>
  <c r="B56" i="1"/>
  <c r="B55" i="1"/>
  <c r="B54" i="1"/>
  <c r="B37" i="1"/>
  <c r="B33" i="1"/>
  <c r="B49" i="1"/>
  <c r="B31" i="1"/>
  <c r="B34" i="1"/>
  <c r="B45" i="1"/>
  <c r="B44" i="1"/>
  <c r="B43" i="1"/>
  <c r="B35" i="1"/>
  <c r="B40" i="1"/>
  <c r="B25" i="1"/>
  <c r="B28" i="1"/>
  <c r="B32" i="1"/>
  <c r="B36" i="1"/>
  <c r="B24" i="1"/>
  <c r="B23" i="1"/>
  <c r="B29" i="1"/>
  <c r="B26" i="1"/>
  <c r="B19" i="1"/>
  <c r="B21" i="1"/>
  <c r="B17" i="1"/>
  <c r="B20" i="1"/>
  <c r="B11" i="1"/>
  <c r="B22" i="1"/>
  <c r="B15" i="1"/>
  <c r="B10" i="1"/>
  <c r="B7" i="1"/>
  <c r="B8" i="1"/>
  <c r="B16" i="1"/>
  <c r="B12" i="1"/>
  <c r="B18" i="1"/>
  <c r="B14" i="1"/>
  <c r="B13" i="1"/>
  <c r="B9" i="1"/>
  <c r="B6" i="1"/>
  <c r="B5" i="1"/>
  <c r="B68" i="4"/>
  <c r="B75" i="4"/>
  <c r="B7" i="4"/>
  <c r="B15" i="4"/>
  <c r="B79" i="4"/>
  <c r="B26" i="4"/>
  <c r="B21" i="4"/>
  <c r="B39" i="4"/>
  <c r="B37" i="4"/>
  <c r="B8" i="4"/>
  <c r="B27" i="4"/>
  <c r="B77" i="4"/>
  <c r="B61" i="4"/>
  <c r="B40" i="4"/>
  <c r="B14" i="4"/>
  <c r="B87" i="4"/>
  <c r="B17" i="4"/>
  <c r="B38" i="4"/>
  <c r="B71" i="4"/>
  <c r="B12" i="4"/>
  <c r="B42" i="4"/>
  <c r="B22" i="4"/>
  <c r="B19" i="4"/>
  <c r="B82" i="4"/>
  <c r="B54" i="4"/>
  <c r="B34" i="4"/>
  <c r="B41" i="4"/>
  <c r="B76" i="4"/>
  <c r="B67" i="4"/>
  <c r="B51" i="4"/>
  <c r="B66" i="4"/>
  <c r="B85" i="4"/>
  <c r="B53" i="4"/>
  <c r="B29" i="4"/>
  <c r="B62" i="4"/>
  <c r="B55" i="4"/>
  <c r="B10" i="4"/>
  <c r="B32" i="4"/>
  <c r="B9" i="4"/>
  <c r="B63" i="4"/>
  <c r="B25" i="4"/>
  <c r="B23" i="4"/>
  <c r="B13" i="4"/>
  <c r="B46" i="4"/>
  <c r="B83" i="4"/>
  <c r="B35" i="4"/>
  <c r="B33" i="4"/>
  <c r="B70" i="4"/>
  <c r="B72" i="4"/>
  <c r="B44" i="4"/>
  <c r="B56" i="4"/>
  <c r="B89" i="4"/>
  <c r="B45" i="4"/>
  <c r="B20" i="4"/>
  <c r="B47" i="4"/>
  <c r="B74" i="4"/>
  <c r="B48" i="4"/>
  <c r="B6" i="4"/>
  <c r="B18" i="4"/>
  <c r="B43" i="4"/>
  <c r="B84" i="4"/>
  <c r="B81" i="4"/>
</calcChain>
</file>

<file path=xl/sharedStrings.xml><?xml version="1.0" encoding="utf-8"?>
<sst xmlns="http://schemas.openxmlformats.org/spreadsheetml/2006/main" count="204" uniqueCount="104">
  <si>
    <t>Jämtrallyt 2018/2019</t>
  </si>
  <si>
    <t>Plac</t>
  </si>
  <si>
    <t>Poäng</t>
  </si>
  <si>
    <t>Spelare</t>
  </si>
  <si>
    <t>Tomas Hörnfeldt</t>
  </si>
  <si>
    <t>John Hörnfeldt</t>
  </si>
  <si>
    <t>Gunnar Elmroth</t>
  </si>
  <si>
    <t>Alexander Sandin</t>
  </si>
  <si>
    <t>Åsa Axne</t>
  </si>
  <si>
    <t>Olle Axne</t>
  </si>
  <si>
    <t>Bo Sundell</t>
  </si>
  <si>
    <t>Helena Hansson</t>
  </si>
  <si>
    <t>Göran Kullberg</t>
  </si>
  <si>
    <t>Arne Håll</t>
  </si>
  <si>
    <t>Kenneth Fredriksson</t>
  </si>
  <si>
    <t>Kenneth Hallqvist</t>
  </si>
  <si>
    <t>Sven-Erik Hallkvist</t>
  </si>
  <si>
    <t>Carina Hallkvist</t>
  </si>
  <si>
    <t>Johan Bjurström</t>
  </si>
  <si>
    <t>Clas-Göran Persson</t>
  </si>
  <si>
    <t>Thomas Karlsson</t>
  </si>
  <si>
    <t>Pernilla Näs</t>
  </si>
  <si>
    <t>Anette Winge</t>
  </si>
  <si>
    <t>Lars Hamberg</t>
  </si>
  <si>
    <t>Anders Hyttstrand</t>
  </si>
  <si>
    <t>Rolf Johansson</t>
  </si>
  <si>
    <t>Mia Breding</t>
  </si>
  <si>
    <t>Jan-Erik Jonsson</t>
  </si>
  <si>
    <t>Carina Sollander</t>
  </si>
  <si>
    <t>Eva Johansson</t>
  </si>
  <si>
    <t>Haine Harladsson</t>
  </si>
  <si>
    <t>Laila Pettersson</t>
  </si>
  <si>
    <t>Tommy Larsson</t>
  </si>
  <si>
    <t>Kennet Nilsson</t>
  </si>
  <si>
    <t>Jöns Johansson</t>
  </si>
  <si>
    <t>Jerry Mähler</t>
  </si>
  <si>
    <t>Ann Lidfors</t>
  </si>
  <si>
    <t>Leif Ruthström</t>
  </si>
  <si>
    <t>Bo Jonsson</t>
  </si>
  <si>
    <t>Leif Trapp</t>
  </si>
  <si>
    <t>Arne Johansson</t>
  </si>
  <si>
    <t>Jan-Erik Gresseth</t>
  </si>
  <si>
    <t>Maria Bjurström</t>
  </si>
  <si>
    <t>Monica Näs</t>
  </si>
  <si>
    <t>Marie-Louise Åsell</t>
  </si>
  <si>
    <t>Margareta Ringdahl</t>
  </si>
  <si>
    <t>Jan Norberg</t>
  </si>
  <si>
    <t>Carina Norberg</t>
  </si>
  <si>
    <t>Anette Nilsson</t>
  </si>
  <si>
    <t>Barbro Jonsson</t>
  </si>
  <si>
    <t>Evy Melander</t>
  </si>
  <si>
    <t>Theresia Didriksson</t>
  </si>
  <si>
    <t>Kjell Starlander</t>
  </si>
  <si>
    <t>Bo Sundström</t>
  </si>
  <si>
    <t>Carina Sjöblom</t>
  </si>
  <si>
    <t>Morgan Svensson</t>
  </si>
  <si>
    <t>Andreas Hörnfeldt</t>
  </si>
  <si>
    <t>Ingrid Roth</t>
  </si>
  <si>
    <t>Eva Ekendahl</t>
  </si>
  <si>
    <t>Pia Karlstedt</t>
  </si>
  <si>
    <t>Irja Hallqvist</t>
  </si>
  <si>
    <t>Yvonne Elg</t>
  </si>
  <si>
    <t>Rolf Nilsson</t>
  </si>
  <si>
    <t>Margareta Nilsson</t>
  </si>
  <si>
    <t>Sigrund Sörensen</t>
  </si>
  <si>
    <t>Michael Johansson</t>
  </si>
  <si>
    <t>Attacus</t>
  </si>
  <si>
    <t>DM mixed</t>
  </si>
  <si>
    <t>Tretton-dagen</t>
  </si>
  <si>
    <t>Bydalen</t>
  </si>
  <si>
    <t>Björn Sjöberg</t>
  </si>
  <si>
    <t>Ove Woxlägd</t>
  </si>
  <si>
    <t>Kjell Jacobsson</t>
  </si>
  <si>
    <t>Kurt Jansson</t>
  </si>
  <si>
    <t>Christina Westberg</t>
  </si>
  <si>
    <t>Lennart Karlsson</t>
  </si>
  <si>
    <t>Ronny Zackrisson</t>
  </si>
  <si>
    <t>Håkan Huss</t>
  </si>
  <si>
    <t>Anita Bohlin</t>
  </si>
  <si>
    <t>Valter Olofsson</t>
  </si>
  <si>
    <t>Örjan Olofsson</t>
  </si>
  <si>
    <t>DM-par</t>
  </si>
  <si>
    <t>DM-mix lag</t>
  </si>
  <si>
    <t>DM Individ</t>
  </si>
  <si>
    <t>Marianne Jonsberg</t>
  </si>
  <si>
    <t>Marcus Sahlin</t>
  </si>
  <si>
    <t>Mona Nyberg</t>
  </si>
  <si>
    <t>Kjell Lindholm</t>
  </si>
  <si>
    <t>Ewa Nilsson</t>
  </si>
  <si>
    <t>Solveig Åsén</t>
  </si>
  <si>
    <t>Agneta Nordin-Svensson</t>
  </si>
  <si>
    <t>Marianne Söderman</t>
  </si>
  <si>
    <t>Åke Starlander</t>
  </si>
  <si>
    <t>Greta Edlund</t>
  </si>
  <si>
    <t>Majvor Enström</t>
  </si>
  <si>
    <t>Gunilla Hedenlund</t>
  </si>
  <si>
    <t>Lisbet Sivertsen</t>
  </si>
  <si>
    <t>Hackås</t>
  </si>
  <si>
    <t>Erik Johansson</t>
  </si>
  <si>
    <t>Hugo Nilsson</t>
  </si>
  <si>
    <t>Ann-Marie Bord</t>
  </si>
  <si>
    <t>Lennart Arvidsson</t>
  </si>
  <si>
    <t>Lars Doverdalen</t>
  </si>
  <si>
    <t>Kersti Elnerud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</si>
</sst>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16" fontId="1" fillId="0" borderId="0" xfId="0" applyNumberFormat="1" applyFont="1"/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opLeftCell="A55" workbookViewId="0">
      <selection activeCell="C91" sqref="C91"/>
    </sheetView>
  </sheetViews>
  <sheetFormatPr defaultRowHeight="15" x14ac:dyDescent="0.25"/>
  <cols>
    <col min="1" max="1" width="6.5703125" style="4" customWidth="1"/>
    <col min="2" max="2" width="8.85546875" style="2" customWidth="1"/>
    <col min="3" max="3" width="22.5703125" customWidth="1"/>
    <col min="4" max="12" width="7.5703125" customWidth="1"/>
  </cols>
  <sheetData>
    <row r="1" spans="1:12" ht="23.25" x14ac:dyDescent="0.35">
      <c r="A1" s="3" t="s">
        <v>0</v>
      </c>
    </row>
    <row r="2" spans="1:12" ht="6.75" customHeight="1" x14ac:dyDescent="0.25"/>
    <row r="3" spans="1:12" ht="30" customHeight="1" x14ac:dyDescent="0.25">
      <c r="D3" s="7" t="s">
        <v>57</v>
      </c>
      <c r="E3" s="7" t="s">
        <v>97</v>
      </c>
      <c r="F3" s="7" t="s">
        <v>83</v>
      </c>
      <c r="G3" s="7" t="s">
        <v>82</v>
      </c>
      <c r="H3" s="7" t="s">
        <v>81</v>
      </c>
      <c r="I3" s="7" t="s">
        <v>69</v>
      </c>
      <c r="J3" s="7" t="s">
        <v>68</v>
      </c>
      <c r="K3" s="7" t="s">
        <v>67</v>
      </c>
      <c r="L3" s="7" t="s">
        <v>66</v>
      </c>
    </row>
    <row r="4" spans="1:12" x14ac:dyDescent="0.25">
      <c r="A4" s="5" t="s">
        <v>1</v>
      </c>
      <c r="B4" s="5" t="s">
        <v>2</v>
      </c>
      <c r="C4" s="1" t="s">
        <v>3</v>
      </c>
      <c r="D4" s="6">
        <v>43596</v>
      </c>
      <c r="E4" s="6">
        <v>43589</v>
      </c>
      <c r="F4" s="6">
        <v>43561</v>
      </c>
      <c r="G4" s="6">
        <v>43547</v>
      </c>
      <c r="H4" s="6">
        <v>43512</v>
      </c>
      <c r="I4" s="6">
        <v>43484</v>
      </c>
      <c r="J4" s="6">
        <v>43471</v>
      </c>
      <c r="K4" s="6">
        <v>43807</v>
      </c>
      <c r="L4" s="6">
        <v>43779</v>
      </c>
    </row>
    <row r="5" spans="1:12" x14ac:dyDescent="0.25">
      <c r="A5" s="2"/>
      <c r="C5" t="s">
        <v>90</v>
      </c>
      <c r="F5">
        <v>25.5</v>
      </c>
    </row>
    <row r="6" spans="1:12" x14ac:dyDescent="0.25">
      <c r="A6" s="2">
        <v>5</v>
      </c>
      <c r="B6" s="2">
        <f>SUM(D6+F6+G6+H6+J6+K6+L6)</f>
        <v>171</v>
      </c>
      <c r="C6" t="s">
        <v>7</v>
      </c>
      <c r="G6">
        <v>31</v>
      </c>
      <c r="H6">
        <v>41</v>
      </c>
      <c r="I6">
        <v>45</v>
      </c>
      <c r="J6">
        <v>33</v>
      </c>
      <c r="K6">
        <v>29</v>
      </c>
      <c r="L6">
        <v>37</v>
      </c>
    </row>
    <row r="7" spans="1:12" x14ac:dyDescent="0.25">
      <c r="A7" s="2">
        <v>60</v>
      </c>
      <c r="B7" s="2">
        <f>SUM(D7+F7+G7+H7+J7+K7+L7)</f>
        <v>19</v>
      </c>
      <c r="C7" t="s">
        <v>24</v>
      </c>
      <c r="L7">
        <v>19</v>
      </c>
    </row>
    <row r="8" spans="1:12" x14ac:dyDescent="0.25">
      <c r="A8" s="2">
        <v>53</v>
      </c>
      <c r="B8" s="2">
        <f>SUM(D8+F8+G8+H8+J8+K8+L8)</f>
        <v>81.5</v>
      </c>
      <c r="C8" t="s">
        <v>56</v>
      </c>
      <c r="F8">
        <v>48.5</v>
      </c>
      <c r="H8">
        <v>33</v>
      </c>
      <c r="I8">
        <v>33</v>
      </c>
    </row>
    <row r="9" spans="1:12" x14ac:dyDescent="0.25">
      <c r="A9" s="2">
        <v>24</v>
      </c>
      <c r="B9" s="2">
        <f>SUM(D9+F9+G9+H9+J9+K9+L9)</f>
        <v>96</v>
      </c>
      <c r="C9" t="s">
        <v>48</v>
      </c>
      <c r="G9">
        <v>47</v>
      </c>
      <c r="J9">
        <v>23</v>
      </c>
      <c r="K9">
        <v>26</v>
      </c>
    </row>
    <row r="10" spans="1:12" x14ac:dyDescent="0.25">
      <c r="A10" s="2">
        <v>26</v>
      </c>
      <c r="B10" s="2">
        <f>SUM(D10+F10+G10+H10+J10+K10+L10)</f>
        <v>122.5</v>
      </c>
      <c r="C10" t="s">
        <v>22</v>
      </c>
      <c r="F10">
        <v>38.5</v>
      </c>
      <c r="H10">
        <v>27</v>
      </c>
      <c r="I10">
        <v>31</v>
      </c>
      <c r="K10">
        <v>36</v>
      </c>
      <c r="L10">
        <v>21</v>
      </c>
    </row>
    <row r="11" spans="1:12" x14ac:dyDescent="0.25">
      <c r="A11" s="2"/>
      <c r="C11" t="s">
        <v>78</v>
      </c>
      <c r="I11">
        <v>21</v>
      </c>
    </row>
    <row r="12" spans="1:12" x14ac:dyDescent="0.25">
      <c r="A12" s="2"/>
      <c r="B12" s="2">
        <f>SUM(D12+F12+G12+H12+J12+K12+L12)</f>
        <v>43</v>
      </c>
      <c r="C12" t="s">
        <v>36</v>
      </c>
      <c r="J12">
        <v>43</v>
      </c>
    </row>
    <row r="13" spans="1:12" x14ac:dyDescent="0.25">
      <c r="A13" s="2">
        <v>20</v>
      </c>
      <c r="B13" s="2">
        <f>SUM(D13+F13+G13+H13+J13+K13+L13)</f>
        <v>141.5</v>
      </c>
      <c r="C13" t="s">
        <v>13</v>
      </c>
      <c r="F13">
        <v>28.5</v>
      </c>
      <c r="H13">
        <v>31</v>
      </c>
      <c r="J13">
        <v>51</v>
      </c>
      <c r="L13">
        <v>31</v>
      </c>
    </row>
    <row r="14" spans="1:12" x14ac:dyDescent="0.25">
      <c r="A14" s="2">
        <v>48</v>
      </c>
      <c r="B14" s="2">
        <f>SUM(D14+F14+G14+H14+J14+K14+L14)</f>
        <v>35</v>
      </c>
      <c r="C14" t="s">
        <v>40</v>
      </c>
      <c r="J14">
        <v>35</v>
      </c>
    </row>
    <row r="15" spans="1:12" x14ac:dyDescent="0.25">
      <c r="A15" s="2">
        <v>59</v>
      </c>
      <c r="B15" s="2">
        <f>SUM(D15+F15+G15+H15+J15+K15+L15)</f>
        <v>21</v>
      </c>
      <c r="C15" t="s">
        <v>49</v>
      </c>
      <c r="J15">
        <v>21</v>
      </c>
    </row>
    <row r="16" spans="1:12" x14ac:dyDescent="0.25">
      <c r="A16" s="2"/>
      <c r="C16" t="s">
        <v>70</v>
      </c>
      <c r="I16">
        <v>47</v>
      </c>
    </row>
    <row r="17" spans="1:12" x14ac:dyDescent="0.25">
      <c r="A17" s="2">
        <v>46</v>
      </c>
      <c r="B17" s="2">
        <f t="shared" ref="B17:B23" si="0">SUM(D17+F17+G17+H17+J17+K17+L17)</f>
        <v>93.5</v>
      </c>
      <c r="C17" t="s">
        <v>38</v>
      </c>
      <c r="F17">
        <v>54.5</v>
      </c>
      <c r="J17">
        <v>39</v>
      </c>
    </row>
    <row r="18" spans="1:12" x14ac:dyDescent="0.25">
      <c r="A18" s="2">
        <v>4</v>
      </c>
      <c r="B18" s="2">
        <f t="shared" si="0"/>
        <v>176</v>
      </c>
      <c r="C18" t="s">
        <v>10</v>
      </c>
      <c r="G18">
        <v>27</v>
      </c>
      <c r="H18">
        <v>51</v>
      </c>
      <c r="I18">
        <v>43</v>
      </c>
      <c r="J18">
        <v>33</v>
      </c>
      <c r="K18">
        <v>32</v>
      </c>
      <c r="L18">
        <v>33</v>
      </c>
    </row>
    <row r="19" spans="1:12" x14ac:dyDescent="0.25">
      <c r="A19" s="2"/>
      <c r="B19" s="2">
        <f t="shared" si="0"/>
        <v>47</v>
      </c>
      <c r="C19" t="s">
        <v>53</v>
      </c>
      <c r="H19">
        <v>47</v>
      </c>
    </row>
    <row r="20" spans="1:12" x14ac:dyDescent="0.25">
      <c r="A20" s="2">
        <v>9</v>
      </c>
      <c r="B20" s="2">
        <f t="shared" si="0"/>
        <v>212.5</v>
      </c>
      <c r="C20" t="s">
        <v>17</v>
      </c>
      <c r="F20">
        <v>50.5</v>
      </c>
      <c r="G20">
        <v>39</v>
      </c>
      <c r="I20">
        <v>49</v>
      </c>
      <c r="J20">
        <v>57</v>
      </c>
      <c r="K20">
        <v>38</v>
      </c>
      <c r="L20">
        <v>28</v>
      </c>
    </row>
    <row r="21" spans="1:12" x14ac:dyDescent="0.25">
      <c r="A21" s="2"/>
      <c r="B21" s="2">
        <f t="shared" si="0"/>
        <v>25</v>
      </c>
      <c r="C21" t="s">
        <v>47</v>
      </c>
      <c r="J21">
        <v>25</v>
      </c>
    </row>
    <row r="22" spans="1:12" x14ac:dyDescent="0.25">
      <c r="A22" s="2"/>
      <c r="B22" s="2">
        <f t="shared" si="0"/>
        <v>47</v>
      </c>
      <c r="C22" t="s">
        <v>54</v>
      </c>
      <c r="H22">
        <v>47</v>
      </c>
    </row>
    <row r="23" spans="1:12" x14ac:dyDescent="0.25">
      <c r="A23" s="2">
        <v>21</v>
      </c>
      <c r="B23" s="2">
        <f t="shared" si="0"/>
        <v>145.5</v>
      </c>
      <c r="C23" t="s">
        <v>28</v>
      </c>
      <c r="F23">
        <v>35.5</v>
      </c>
      <c r="G23">
        <v>19</v>
      </c>
      <c r="H23">
        <v>21</v>
      </c>
      <c r="I23">
        <v>21</v>
      </c>
      <c r="J23">
        <v>21</v>
      </c>
      <c r="K23">
        <v>34</v>
      </c>
      <c r="L23">
        <v>15</v>
      </c>
    </row>
    <row r="24" spans="1:12" x14ac:dyDescent="0.25">
      <c r="A24" s="2"/>
      <c r="C24" t="s">
        <v>74</v>
      </c>
      <c r="I24">
        <v>27</v>
      </c>
    </row>
    <row r="25" spans="1:12" x14ac:dyDescent="0.25">
      <c r="A25" s="2">
        <v>22</v>
      </c>
      <c r="B25" s="2">
        <f>SUM(D25+F25+G25+H25+J25+K25+L25)</f>
        <v>105</v>
      </c>
      <c r="C25" t="s">
        <v>19</v>
      </c>
      <c r="H25">
        <v>35</v>
      </c>
      <c r="I25">
        <v>35</v>
      </c>
      <c r="J25">
        <v>45</v>
      </c>
      <c r="L25">
        <v>25</v>
      </c>
    </row>
    <row r="26" spans="1:12" x14ac:dyDescent="0.25">
      <c r="A26" s="2">
        <v>57</v>
      </c>
      <c r="B26" s="2">
        <f>SUM(D26+F26+G26+H26+J26+K26+L26)</f>
        <v>50.5</v>
      </c>
      <c r="C26" t="s">
        <v>58</v>
      </c>
      <c r="F26">
        <v>27.5</v>
      </c>
      <c r="H26">
        <v>23</v>
      </c>
      <c r="I26">
        <v>25</v>
      </c>
    </row>
    <row r="27" spans="1:12" x14ac:dyDescent="0.25">
      <c r="A27" s="2">
        <v>52</v>
      </c>
      <c r="B27" s="2">
        <f>SUM(D27+F27+G27+H27+J27+K27+L27)</f>
        <v>66.5</v>
      </c>
      <c r="C27" t="s">
        <v>29</v>
      </c>
      <c r="F27">
        <v>32.5</v>
      </c>
      <c r="G27">
        <v>19</v>
      </c>
      <c r="L27">
        <v>15</v>
      </c>
    </row>
    <row r="28" spans="1:12" x14ac:dyDescent="0.25">
      <c r="A28" s="2"/>
      <c r="C28" t="s">
        <v>88</v>
      </c>
      <c r="F28">
        <v>30.5</v>
      </c>
    </row>
    <row r="29" spans="1:12" x14ac:dyDescent="0.25">
      <c r="A29" s="2"/>
      <c r="B29" s="2">
        <f>SUM(D29+F29+G29+H29+J29+K29+L29)</f>
        <v>75</v>
      </c>
      <c r="C29" t="s">
        <v>50</v>
      </c>
      <c r="G29">
        <v>35</v>
      </c>
      <c r="K29">
        <v>40</v>
      </c>
    </row>
    <row r="30" spans="1:12" x14ac:dyDescent="0.25">
      <c r="C30" t="s">
        <v>93</v>
      </c>
      <c r="F30">
        <v>22.5</v>
      </c>
    </row>
    <row r="31" spans="1:12" x14ac:dyDescent="0.25">
      <c r="C31" t="s">
        <v>95</v>
      </c>
      <c r="F31">
        <v>20.5</v>
      </c>
    </row>
    <row r="32" spans="1:12" x14ac:dyDescent="0.25">
      <c r="A32" s="2">
        <v>25</v>
      </c>
      <c r="B32" s="2">
        <f>SUM(D32+F32+G32+H32+J32+K32+L32)</f>
        <v>88</v>
      </c>
      <c r="C32" t="s">
        <v>6</v>
      </c>
      <c r="H32">
        <v>51</v>
      </c>
      <c r="L32">
        <v>37</v>
      </c>
    </row>
    <row r="33" spans="1:12" x14ac:dyDescent="0.25">
      <c r="A33" s="2">
        <v>16</v>
      </c>
      <c r="B33" s="2">
        <f>SUM(D33+F33+G33+H33+J33+K33+L33)</f>
        <v>176.5</v>
      </c>
      <c r="C33" t="s">
        <v>12</v>
      </c>
      <c r="F33">
        <v>40.5</v>
      </c>
      <c r="G33">
        <v>35</v>
      </c>
      <c r="H33">
        <v>31</v>
      </c>
      <c r="J33">
        <v>39</v>
      </c>
      <c r="L33">
        <v>31</v>
      </c>
    </row>
    <row r="34" spans="1:12" x14ac:dyDescent="0.25">
      <c r="A34" s="2">
        <v>37</v>
      </c>
      <c r="B34" s="2">
        <f>SUM(D34+F34+G34+H34+J34+K34+L34)</f>
        <v>51</v>
      </c>
      <c r="C34" t="s">
        <v>30</v>
      </c>
      <c r="J34">
        <v>51</v>
      </c>
    </row>
    <row r="35" spans="1:12" x14ac:dyDescent="0.25">
      <c r="A35" s="2">
        <v>17</v>
      </c>
      <c r="B35" s="2">
        <f>SUM(D35+F35+G35+H35+J35+K35+L35)</f>
        <v>134</v>
      </c>
      <c r="C35" t="s">
        <v>11</v>
      </c>
      <c r="G35">
        <v>27</v>
      </c>
      <c r="H35">
        <v>19</v>
      </c>
      <c r="I35">
        <v>43</v>
      </c>
      <c r="J35">
        <v>23</v>
      </c>
      <c r="K35">
        <v>32</v>
      </c>
      <c r="L35">
        <v>33</v>
      </c>
    </row>
    <row r="36" spans="1:12" x14ac:dyDescent="0.25">
      <c r="A36" s="2"/>
      <c r="C36" t="s">
        <v>77</v>
      </c>
      <c r="I36">
        <v>23</v>
      </c>
    </row>
    <row r="37" spans="1:12" x14ac:dyDescent="0.25">
      <c r="A37" s="2">
        <v>54</v>
      </c>
      <c r="B37" s="2">
        <f t="shared" ref="B37:B48" si="1">SUM(D37+F37+G37+H37+J37+K37+L37)</f>
        <v>29</v>
      </c>
      <c r="C37" t="s">
        <v>57</v>
      </c>
      <c r="H37">
        <v>29</v>
      </c>
    </row>
    <row r="38" spans="1:12" x14ac:dyDescent="0.25">
      <c r="A38" s="2"/>
      <c r="B38" s="2">
        <f t="shared" si="1"/>
        <v>43</v>
      </c>
      <c r="C38" t="s">
        <v>60</v>
      </c>
      <c r="G38">
        <v>43</v>
      </c>
    </row>
    <row r="39" spans="1:12" x14ac:dyDescent="0.25">
      <c r="A39" s="2">
        <v>55</v>
      </c>
      <c r="B39" s="2">
        <f t="shared" si="1"/>
        <v>25</v>
      </c>
      <c r="C39" t="s">
        <v>46</v>
      </c>
      <c r="J39">
        <v>25</v>
      </c>
    </row>
    <row r="40" spans="1:12" x14ac:dyDescent="0.25">
      <c r="A40" s="2"/>
      <c r="B40" s="2">
        <f t="shared" si="1"/>
        <v>35</v>
      </c>
      <c r="C40" t="s">
        <v>41</v>
      </c>
      <c r="J40">
        <v>35</v>
      </c>
    </row>
    <row r="41" spans="1:12" x14ac:dyDescent="0.25">
      <c r="A41" s="2">
        <v>36</v>
      </c>
      <c r="B41" s="2">
        <f t="shared" si="1"/>
        <v>100.5</v>
      </c>
      <c r="C41" t="s">
        <v>27</v>
      </c>
      <c r="F41">
        <v>46.5</v>
      </c>
      <c r="G41">
        <v>19</v>
      </c>
      <c r="K41">
        <v>18</v>
      </c>
      <c r="L41">
        <v>17</v>
      </c>
    </row>
    <row r="42" spans="1:12" x14ac:dyDescent="0.25">
      <c r="A42" s="2">
        <v>42</v>
      </c>
      <c r="B42" s="2">
        <f t="shared" si="1"/>
        <v>43</v>
      </c>
      <c r="C42" t="s">
        <v>35</v>
      </c>
      <c r="J42">
        <v>43</v>
      </c>
    </row>
    <row r="43" spans="1:12" x14ac:dyDescent="0.25">
      <c r="A43" s="2">
        <v>3</v>
      </c>
      <c r="B43" s="2">
        <f t="shared" si="1"/>
        <v>224.5</v>
      </c>
      <c r="C43" t="s">
        <v>18</v>
      </c>
      <c r="F43">
        <v>47.5</v>
      </c>
      <c r="G43">
        <v>43</v>
      </c>
      <c r="H43">
        <v>35</v>
      </c>
      <c r="I43">
        <v>35</v>
      </c>
      <c r="J43">
        <v>45</v>
      </c>
      <c r="K43">
        <v>29</v>
      </c>
      <c r="L43">
        <v>25</v>
      </c>
    </row>
    <row r="44" spans="1:12" x14ac:dyDescent="0.25">
      <c r="A44" s="2">
        <v>13</v>
      </c>
      <c r="B44" s="2">
        <f t="shared" si="1"/>
        <v>141</v>
      </c>
      <c r="C44" t="s">
        <v>5</v>
      </c>
      <c r="H44">
        <v>49</v>
      </c>
      <c r="J44">
        <v>53</v>
      </c>
      <c r="L44">
        <v>39</v>
      </c>
    </row>
    <row r="45" spans="1:12" x14ac:dyDescent="0.25">
      <c r="A45" s="2">
        <v>10</v>
      </c>
      <c r="B45" s="2">
        <f t="shared" si="1"/>
        <v>205.5</v>
      </c>
      <c r="C45" t="s">
        <v>34</v>
      </c>
      <c r="F45">
        <v>54.5</v>
      </c>
      <c r="G45">
        <v>39</v>
      </c>
      <c r="H45">
        <v>45</v>
      </c>
      <c r="I45">
        <v>51</v>
      </c>
      <c r="J45">
        <v>47</v>
      </c>
      <c r="K45">
        <v>20</v>
      </c>
    </row>
    <row r="46" spans="1:12" x14ac:dyDescent="0.25">
      <c r="A46" s="2">
        <v>19</v>
      </c>
      <c r="B46" s="2">
        <f t="shared" si="1"/>
        <v>120</v>
      </c>
      <c r="C46" t="s">
        <v>33</v>
      </c>
      <c r="G46">
        <v>47</v>
      </c>
      <c r="J46">
        <v>47</v>
      </c>
      <c r="K46">
        <v>26</v>
      </c>
    </row>
    <row r="47" spans="1:12" x14ac:dyDescent="0.25">
      <c r="A47" s="2">
        <v>8</v>
      </c>
      <c r="B47" s="2">
        <f t="shared" si="1"/>
        <v>165</v>
      </c>
      <c r="C47" t="s">
        <v>14</v>
      </c>
      <c r="G47">
        <v>47</v>
      </c>
      <c r="H47">
        <v>39</v>
      </c>
      <c r="I47">
        <v>39</v>
      </c>
      <c r="J47">
        <v>29</v>
      </c>
      <c r="K47">
        <v>22</v>
      </c>
      <c r="L47">
        <v>28</v>
      </c>
    </row>
    <row r="48" spans="1:12" x14ac:dyDescent="0.25">
      <c r="A48" s="2"/>
      <c r="B48" s="2">
        <f t="shared" si="1"/>
        <v>222.5</v>
      </c>
      <c r="C48" t="s">
        <v>15</v>
      </c>
      <c r="F48">
        <v>51.5</v>
      </c>
      <c r="G48">
        <v>43</v>
      </c>
      <c r="H48">
        <v>29</v>
      </c>
      <c r="J48">
        <v>31</v>
      </c>
      <c r="K48">
        <v>40</v>
      </c>
      <c r="L48">
        <v>28</v>
      </c>
    </row>
    <row r="49" spans="1:12" x14ac:dyDescent="0.25">
      <c r="A49" s="2"/>
      <c r="C49" t="s">
        <v>72</v>
      </c>
      <c r="I49">
        <v>37</v>
      </c>
    </row>
    <row r="50" spans="1:12" x14ac:dyDescent="0.25">
      <c r="A50" s="2"/>
      <c r="C50" t="s">
        <v>87</v>
      </c>
      <c r="F50">
        <v>34.5</v>
      </c>
    </row>
    <row r="51" spans="1:12" x14ac:dyDescent="0.25">
      <c r="A51" s="2">
        <v>33</v>
      </c>
      <c r="B51" s="2">
        <f>SUM(D51+F51+G51+H51+J51+K51+L51)</f>
        <v>104.5</v>
      </c>
      <c r="C51" t="s">
        <v>52</v>
      </c>
      <c r="F51">
        <v>44.5</v>
      </c>
      <c r="G51">
        <v>23</v>
      </c>
      <c r="H51">
        <v>21</v>
      </c>
      <c r="I51">
        <v>29</v>
      </c>
      <c r="K51">
        <v>16</v>
      </c>
    </row>
    <row r="52" spans="1:12" x14ac:dyDescent="0.25">
      <c r="A52" s="2"/>
      <c r="C52" t="s">
        <v>73</v>
      </c>
      <c r="I52">
        <v>29</v>
      </c>
    </row>
    <row r="53" spans="1:12" x14ac:dyDescent="0.25">
      <c r="A53" s="2">
        <v>30</v>
      </c>
      <c r="B53" s="2">
        <f>SUM(D53+F53+G53+H53+J53+K53+L53)</f>
        <v>73</v>
      </c>
      <c r="C53" t="s">
        <v>31</v>
      </c>
      <c r="J53">
        <v>49</v>
      </c>
      <c r="K53">
        <v>24</v>
      </c>
    </row>
    <row r="54" spans="1:12" x14ac:dyDescent="0.25">
      <c r="A54" s="2">
        <v>38</v>
      </c>
      <c r="B54" s="2">
        <f>SUM(D54+F54+G54+H54+J54+K54+L54)</f>
        <v>48</v>
      </c>
      <c r="C54" t="s">
        <v>23</v>
      </c>
      <c r="H54">
        <v>27</v>
      </c>
      <c r="L54">
        <v>21</v>
      </c>
    </row>
    <row r="55" spans="1:12" x14ac:dyDescent="0.25">
      <c r="A55" s="2">
        <v>27</v>
      </c>
      <c r="B55" s="2">
        <f>SUM(D55+F55+G55+H55+J55+K55+L55)</f>
        <v>82</v>
      </c>
      <c r="C55" t="s">
        <v>37</v>
      </c>
      <c r="H55">
        <v>41</v>
      </c>
      <c r="J55">
        <v>41</v>
      </c>
    </row>
    <row r="56" spans="1:12" x14ac:dyDescent="0.25">
      <c r="A56" s="2">
        <v>12</v>
      </c>
      <c r="B56" s="2">
        <f>SUM(D56+F56+G56+H56+J56+K56+L56)</f>
        <v>143</v>
      </c>
      <c r="C56" t="s">
        <v>39</v>
      </c>
      <c r="G56">
        <v>27</v>
      </c>
      <c r="H56">
        <v>37</v>
      </c>
      <c r="I56">
        <v>51</v>
      </c>
      <c r="J56">
        <v>37</v>
      </c>
      <c r="K56">
        <v>42</v>
      </c>
    </row>
    <row r="57" spans="1:12" x14ac:dyDescent="0.25">
      <c r="A57" s="2"/>
      <c r="C57" t="s">
        <v>75</v>
      </c>
      <c r="I57">
        <v>27</v>
      </c>
    </row>
    <row r="58" spans="1:12" x14ac:dyDescent="0.25">
      <c r="C58" t="s">
        <v>96</v>
      </c>
      <c r="F58">
        <v>19.5</v>
      </c>
    </row>
    <row r="59" spans="1:12" x14ac:dyDescent="0.25">
      <c r="C59" t="s">
        <v>94</v>
      </c>
      <c r="F59">
        <v>21.5</v>
      </c>
    </row>
    <row r="60" spans="1:12" x14ac:dyDescent="0.25">
      <c r="A60" s="2"/>
      <c r="C60" t="s">
        <v>85</v>
      </c>
      <c r="F60">
        <v>41.5</v>
      </c>
    </row>
    <row r="61" spans="1:12" x14ac:dyDescent="0.25">
      <c r="A61" s="2"/>
      <c r="B61" s="2">
        <f>SUM(D61+F61+G61+H61+J61+K61+L61)</f>
        <v>35</v>
      </c>
      <c r="C61" t="s">
        <v>63</v>
      </c>
      <c r="G61">
        <v>35</v>
      </c>
    </row>
    <row r="62" spans="1:12" x14ac:dyDescent="0.25">
      <c r="A62" s="2">
        <v>28</v>
      </c>
      <c r="B62" s="2">
        <f>SUM(D62+F62+G62+H62+J62+K62+L62)</f>
        <v>104.5</v>
      </c>
      <c r="C62" t="s">
        <v>45</v>
      </c>
      <c r="F62">
        <v>29.5</v>
      </c>
      <c r="G62">
        <v>23</v>
      </c>
      <c r="H62">
        <v>25</v>
      </c>
      <c r="J62">
        <v>27</v>
      </c>
    </row>
    <row r="63" spans="1:12" x14ac:dyDescent="0.25">
      <c r="A63" s="2">
        <v>23</v>
      </c>
      <c r="B63" s="2">
        <f>SUM(D63+F63+G63+H63+J63+K63+L63)</f>
        <v>103</v>
      </c>
      <c r="C63" t="s">
        <v>42</v>
      </c>
      <c r="G63">
        <v>43</v>
      </c>
      <c r="J63">
        <v>31</v>
      </c>
      <c r="K63">
        <v>29</v>
      </c>
    </row>
    <row r="64" spans="1:12" x14ac:dyDescent="0.25">
      <c r="A64" s="2"/>
      <c r="C64" t="s">
        <v>84</v>
      </c>
      <c r="F64">
        <v>42.5</v>
      </c>
    </row>
    <row r="65" spans="1:12" x14ac:dyDescent="0.25">
      <c r="C65" t="s">
        <v>91</v>
      </c>
      <c r="F65">
        <v>24.5</v>
      </c>
    </row>
    <row r="66" spans="1:12" x14ac:dyDescent="0.25">
      <c r="A66" s="2">
        <v>32</v>
      </c>
      <c r="B66" s="2">
        <f>SUM(D66+F66+G66+H66+J66+K66+L66)</f>
        <v>111.5</v>
      </c>
      <c r="C66" t="s">
        <v>44</v>
      </c>
      <c r="F66">
        <v>43.5</v>
      </c>
      <c r="H66">
        <v>25</v>
      </c>
      <c r="J66">
        <v>27</v>
      </c>
      <c r="K66">
        <v>16</v>
      </c>
    </row>
    <row r="67" spans="1:12" x14ac:dyDescent="0.25">
      <c r="A67" s="2">
        <v>34</v>
      </c>
      <c r="B67" s="2">
        <f>SUM(D67+F67+G67+H67+J67+K67+L67)</f>
        <v>58</v>
      </c>
      <c r="C67" t="s">
        <v>26</v>
      </c>
      <c r="H67">
        <v>23</v>
      </c>
      <c r="K67">
        <v>18</v>
      </c>
      <c r="L67">
        <v>17</v>
      </c>
    </row>
    <row r="68" spans="1:12" x14ac:dyDescent="0.25">
      <c r="A68" s="2"/>
      <c r="B68" s="2">
        <f>SUM(D68+F68+G68+H68+J68+K68+L68)</f>
        <v>19</v>
      </c>
      <c r="C68" t="s">
        <v>65</v>
      </c>
      <c r="G68">
        <v>19</v>
      </c>
    </row>
    <row r="69" spans="1:12" x14ac:dyDescent="0.25">
      <c r="A69" s="2"/>
      <c r="C69" t="s">
        <v>86</v>
      </c>
      <c r="F69">
        <v>34.5</v>
      </c>
    </row>
    <row r="70" spans="1:12" x14ac:dyDescent="0.25">
      <c r="A70" s="2">
        <v>15</v>
      </c>
      <c r="B70" s="2">
        <f>SUM(D70+F70+G70+H70+J70+K70+L70)</f>
        <v>137</v>
      </c>
      <c r="C70" t="s">
        <v>43</v>
      </c>
      <c r="G70">
        <v>47</v>
      </c>
      <c r="H70">
        <v>39</v>
      </c>
      <c r="I70">
        <v>39</v>
      </c>
      <c r="J70">
        <v>29</v>
      </c>
      <c r="K70">
        <v>22</v>
      </c>
    </row>
    <row r="71" spans="1:12" x14ac:dyDescent="0.25">
      <c r="A71" s="2"/>
      <c r="B71" s="2">
        <f>SUM(D71+F71+G71+H71+J71+K71+L71)</f>
        <v>43</v>
      </c>
      <c r="C71" t="s">
        <v>55</v>
      </c>
      <c r="H71">
        <v>43</v>
      </c>
    </row>
    <row r="72" spans="1:12" x14ac:dyDescent="0.25">
      <c r="A72" s="2">
        <v>14</v>
      </c>
      <c r="B72" s="2">
        <f>SUM(D72+F72+G72+H72+J72+K72+L72)</f>
        <v>192.5</v>
      </c>
      <c r="C72" t="s">
        <v>9</v>
      </c>
      <c r="F72">
        <v>52.5</v>
      </c>
      <c r="G72">
        <v>31</v>
      </c>
      <c r="H72">
        <v>37</v>
      </c>
      <c r="I72">
        <v>41</v>
      </c>
      <c r="J72">
        <v>37</v>
      </c>
      <c r="L72">
        <v>35</v>
      </c>
    </row>
    <row r="73" spans="1:12" x14ac:dyDescent="0.25">
      <c r="A73" s="2"/>
      <c r="C73" t="s">
        <v>71</v>
      </c>
      <c r="I73">
        <v>37</v>
      </c>
    </row>
    <row r="74" spans="1:12" x14ac:dyDescent="0.25">
      <c r="A74" s="2"/>
      <c r="B74" s="2">
        <f>SUM(D74+F74+G74+H74+J74+K74+L74)</f>
        <v>171</v>
      </c>
      <c r="C74" t="s">
        <v>21</v>
      </c>
      <c r="G74">
        <v>31</v>
      </c>
      <c r="H74">
        <v>33</v>
      </c>
      <c r="I74">
        <v>47</v>
      </c>
      <c r="J74">
        <v>55</v>
      </c>
      <c r="K74">
        <v>29</v>
      </c>
      <c r="L74">
        <v>23</v>
      </c>
    </row>
    <row r="75" spans="1:12" x14ac:dyDescent="0.25">
      <c r="A75" s="2"/>
      <c r="B75" s="2">
        <f>SUM(D75+F75+G75+H75+J75+K75+L75)</f>
        <v>55.5</v>
      </c>
      <c r="C75" t="s">
        <v>59</v>
      </c>
      <c r="F75">
        <v>36.5</v>
      </c>
      <c r="H75">
        <v>19</v>
      </c>
    </row>
    <row r="76" spans="1:12" x14ac:dyDescent="0.25">
      <c r="A76" s="2">
        <v>35</v>
      </c>
      <c r="B76" s="2">
        <f>SUM(D76+F76+G76+H76+J76+K76+L76)</f>
        <v>86.5</v>
      </c>
      <c r="C76" t="s">
        <v>25</v>
      </c>
      <c r="F76">
        <v>31.5</v>
      </c>
      <c r="I76">
        <v>31</v>
      </c>
      <c r="K76">
        <v>36</v>
      </c>
      <c r="L76">
        <v>19</v>
      </c>
    </row>
    <row r="77" spans="1:12" x14ac:dyDescent="0.25">
      <c r="A77" s="2"/>
      <c r="B77" s="2">
        <f>SUM(D77+F77+G77+H77+J77+K77+L77)</f>
        <v>35</v>
      </c>
      <c r="C77" t="s">
        <v>62</v>
      </c>
      <c r="G77">
        <v>35</v>
      </c>
    </row>
    <row r="78" spans="1:12" x14ac:dyDescent="0.25">
      <c r="A78" s="2"/>
      <c r="C78" t="s">
        <v>76</v>
      </c>
      <c r="I78">
        <v>23</v>
      </c>
    </row>
    <row r="79" spans="1:12" x14ac:dyDescent="0.25">
      <c r="A79" s="2"/>
      <c r="B79" s="2">
        <f>SUM(D79+F79+G79+H79+J79+K79+L79)</f>
        <v>60.5</v>
      </c>
      <c r="C79" t="s">
        <v>64</v>
      </c>
      <c r="F79">
        <v>37.5</v>
      </c>
      <c r="G79">
        <v>23</v>
      </c>
    </row>
    <row r="80" spans="1:12" x14ac:dyDescent="0.25">
      <c r="A80" s="2"/>
      <c r="C80" t="s">
        <v>89</v>
      </c>
      <c r="F80">
        <v>26.5</v>
      </c>
    </row>
    <row r="81" spans="1:12" x14ac:dyDescent="0.25">
      <c r="A81" s="2">
        <v>1</v>
      </c>
      <c r="B81" s="2">
        <f>SUM(D81+F81+G81+H81+J81+K81+L81)</f>
        <v>253.5</v>
      </c>
      <c r="C81" t="s">
        <v>16</v>
      </c>
      <c r="F81">
        <v>46.5</v>
      </c>
      <c r="G81">
        <v>39</v>
      </c>
      <c r="H81">
        <v>45</v>
      </c>
      <c r="I81">
        <v>49</v>
      </c>
      <c r="J81">
        <v>57</v>
      </c>
      <c r="K81">
        <v>38</v>
      </c>
      <c r="L81">
        <v>28</v>
      </c>
    </row>
    <row r="82" spans="1:12" x14ac:dyDescent="0.25">
      <c r="A82" s="2">
        <v>39</v>
      </c>
      <c r="B82" s="2">
        <f>SUM(D82+F82+G82+H82+J82+K82+L82)</f>
        <v>47</v>
      </c>
      <c r="C82" t="s">
        <v>51</v>
      </c>
      <c r="G82">
        <v>27</v>
      </c>
      <c r="K82">
        <v>20</v>
      </c>
    </row>
    <row r="83" spans="1:12" x14ac:dyDescent="0.25">
      <c r="A83" s="2">
        <v>18</v>
      </c>
      <c r="B83" s="2">
        <f>SUM(D83+F83+G83+H83+J83+K83+L83)</f>
        <v>121</v>
      </c>
      <c r="C83" t="s">
        <v>20</v>
      </c>
      <c r="H83">
        <v>43</v>
      </c>
      <c r="I83">
        <v>45</v>
      </c>
      <c r="J83">
        <v>55</v>
      </c>
      <c r="L83">
        <v>23</v>
      </c>
    </row>
    <row r="84" spans="1:12" x14ac:dyDescent="0.25">
      <c r="A84" s="2">
        <v>2</v>
      </c>
      <c r="B84" s="2">
        <f>SUM(D84+F84+G84+H84+J84+K84+L84)</f>
        <v>238.5</v>
      </c>
      <c r="C84" t="s">
        <v>4</v>
      </c>
      <c r="F84">
        <v>40.5</v>
      </c>
      <c r="G84">
        <v>23</v>
      </c>
      <c r="H84">
        <v>49</v>
      </c>
      <c r="I84">
        <v>33</v>
      </c>
      <c r="J84">
        <v>53</v>
      </c>
      <c r="K84">
        <v>34</v>
      </c>
      <c r="L84">
        <v>39</v>
      </c>
    </row>
    <row r="85" spans="1:12" x14ac:dyDescent="0.25">
      <c r="A85" s="2"/>
      <c r="B85" s="2">
        <f>SUM(D85+F85+G85+H85+J85+K85+L85)</f>
        <v>73</v>
      </c>
      <c r="C85" t="s">
        <v>32</v>
      </c>
      <c r="J85">
        <v>49</v>
      </c>
      <c r="K85">
        <v>24</v>
      </c>
    </row>
    <row r="86" spans="1:12" x14ac:dyDescent="0.25">
      <c r="A86" s="2"/>
      <c r="C86" t="s">
        <v>79</v>
      </c>
      <c r="I86">
        <v>19</v>
      </c>
    </row>
    <row r="87" spans="1:12" x14ac:dyDescent="0.25">
      <c r="A87" s="2"/>
      <c r="B87" s="2">
        <f>SUM(D87+F87+G87+H87+J87+K87+L87)</f>
        <v>39</v>
      </c>
      <c r="C87" t="s">
        <v>61</v>
      </c>
      <c r="G87">
        <v>39</v>
      </c>
      <c r="I87">
        <v>25</v>
      </c>
    </row>
    <row r="88" spans="1:12" x14ac:dyDescent="0.25">
      <c r="C88" t="s">
        <v>92</v>
      </c>
      <c r="F88">
        <v>23.5</v>
      </c>
    </row>
    <row r="89" spans="1:12" x14ac:dyDescent="0.25">
      <c r="A89" s="2">
        <v>11</v>
      </c>
      <c r="B89" s="2">
        <f>SUM(D89+F89+G89+H89+J89+K89+L89)</f>
        <v>198.5</v>
      </c>
      <c r="C89" t="s">
        <v>8</v>
      </c>
      <c r="F89">
        <v>49.5</v>
      </c>
      <c r="G89">
        <v>31</v>
      </c>
      <c r="I89">
        <v>41</v>
      </c>
      <c r="J89">
        <v>41</v>
      </c>
      <c r="K89">
        <v>42</v>
      </c>
      <c r="L89">
        <v>35</v>
      </c>
    </row>
    <row r="90" spans="1:12" x14ac:dyDescent="0.25">
      <c r="A90" s="2"/>
      <c r="C90" t="s">
        <v>80</v>
      </c>
      <c r="I90">
        <v>19</v>
      </c>
    </row>
  </sheetData>
  <sortState ref="A5:L90">
    <sortCondition ref="C5:C90"/>
  </sortState>
  <pageMargins left="0.70866141732283472" right="0.11811023622047245" top="0.94488188976377963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workbookViewId="0">
      <selection activeCell="D7" sqref="D7"/>
    </sheetView>
  </sheetViews>
  <sheetFormatPr defaultRowHeight="15" x14ac:dyDescent="0.25"/>
  <cols>
    <col min="1" max="1" width="6.5703125" style="4" customWidth="1"/>
    <col min="2" max="2" width="8.85546875" style="2" customWidth="1"/>
    <col min="3" max="3" width="22.140625" customWidth="1"/>
    <col min="4" max="12" width="7.5703125" customWidth="1"/>
  </cols>
  <sheetData>
    <row r="1" spans="1:12" ht="23.25" x14ac:dyDescent="0.35">
      <c r="A1" s="3" t="s">
        <v>0</v>
      </c>
    </row>
    <row r="2" spans="1:12" ht="6.75" customHeight="1" x14ac:dyDescent="0.25"/>
    <row r="3" spans="1:12" ht="30" customHeight="1" x14ac:dyDescent="0.25">
      <c r="D3" s="7" t="s">
        <v>57</v>
      </c>
      <c r="E3" s="7" t="s">
        <v>97</v>
      </c>
      <c r="F3" s="7" t="s">
        <v>83</v>
      </c>
      <c r="G3" s="7" t="s">
        <v>82</v>
      </c>
      <c r="H3" s="7" t="s">
        <v>81</v>
      </c>
      <c r="I3" s="7" t="s">
        <v>69</v>
      </c>
      <c r="J3" s="7" t="s">
        <v>68</v>
      </c>
      <c r="K3" s="7" t="s">
        <v>67</v>
      </c>
      <c r="L3" s="7" t="s">
        <v>66</v>
      </c>
    </row>
    <row r="4" spans="1:12" x14ac:dyDescent="0.25">
      <c r="A4" s="5" t="s">
        <v>1</v>
      </c>
      <c r="B4" s="5" t="s">
        <v>2</v>
      </c>
      <c r="C4" s="1" t="s">
        <v>3</v>
      </c>
      <c r="D4" s="6">
        <v>43596</v>
      </c>
      <c r="E4" s="6">
        <v>43589</v>
      </c>
      <c r="F4" s="6">
        <v>43561</v>
      </c>
      <c r="G4" s="6">
        <v>43547</v>
      </c>
      <c r="H4" s="6">
        <v>43512</v>
      </c>
      <c r="I4" s="6">
        <v>43484</v>
      </c>
      <c r="J4" s="6">
        <v>43471</v>
      </c>
      <c r="K4" s="6">
        <v>43807</v>
      </c>
      <c r="L4" s="6">
        <v>43779</v>
      </c>
    </row>
    <row r="5" spans="1:12" x14ac:dyDescent="0.25">
      <c r="A5" s="2">
        <v>1</v>
      </c>
      <c r="B5" s="2">
        <f>SUM(D5+E5+F5+G5+H5+I5+J5+K5+L5)</f>
        <v>346.5</v>
      </c>
      <c r="C5" t="s">
        <v>16</v>
      </c>
      <c r="E5">
        <v>44</v>
      </c>
      <c r="F5">
        <v>46.5</v>
      </c>
      <c r="G5">
        <v>39</v>
      </c>
      <c r="H5">
        <v>45</v>
      </c>
      <c r="I5">
        <v>49</v>
      </c>
      <c r="J5">
        <v>57</v>
      </c>
      <c r="K5">
        <v>38</v>
      </c>
      <c r="L5">
        <v>28</v>
      </c>
    </row>
    <row r="6" spans="1:12" x14ac:dyDescent="0.25">
      <c r="A6" s="2">
        <v>2</v>
      </c>
      <c r="B6" s="2">
        <f>SUM(D6+E6+F6+G6+H6+I6+J6+K6+L6)</f>
        <v>319.5</v>
      </c>
      <c r="C6" t="s">
        <v>4</v>
      </c>
      <c r="E6">
        <v>48</v>
      </c>
      <c r="F6">
        <v>40.5</v>
      </c>
      <c r="G6">
        <v>23</v>
      </c>
      <c r="H6">
        <v>49</v>
      </c>
      <c r="I6">
        <v>33</v>
      </c>
      <c r="J6">
        <v>53</v>
      </c>
      <c r="K6">
        <v>34</v>
      </c>
      <c r="L6">
        <v>39</v>
      </c>
    </row>
    <row r="7" spans="1:12" x14ac:dyDescent="0.25">
      <c r="A7" s="2">
        <v>3</v>
      </c>
      <c r="B7" s="2">
        <f>SUM(D7+E7+F7+G7+H7+I7+J7+K7+L7)</f>
        <v>308.5</v>
      </c>
      <c r="C7" t="s">
        <v>34</v>
      </c>
      <c r="E7">
        <v>52</v>
      </c>
      <c r="F7">
        <v>54.5</v>
      </c>
      <c r="G7">
        <v>39</v>
      </c>
      <c r="H7">
        <v>45</v>
      </c>
      <c r="I7">
        <v>51</v>
      </c>
      <c r="J7">
        <v>47</v>
      </c>
      <c r="K7">
        <v>20</v>
      </c>
    </row>
    <row r="8" spans="1:12" x14ac:dyDescent="0.25">
      <c r="A8" s="2">
        <v>4</v>
      </c>
      <c r="B8" s="2">
        <f>SUM(D8+E8+F8+G8+H8+I8+J8+K8+L8)</f>
        <v>305.5</v>
      </c>
      <c r="C8" t="s">
        <v>17</v>
      </c>
      <c r="E8">
        <v>44</v>
      </c>
      <c r="F8">
        <v>50.5</v>
      </c>
      <c r="G8">
        <v>39</v>
      </c>
      <c r="I8">
        <v>49</v>
      </c>
      <c r="J8">
        <v>57</v>
      </c>
      <c r="K8">
        <v>38</v>
      </c>
      <c r="L8">
        <v>28</v>
      </c>
    </row>
    <row r="9" spans="1:12" x14ac:dyDescent="0.25">
      <c r="A9" s="2">
        <v>5</v>
      </c>
      <c r="B9" s="2">
        <f>SUM(D9+E9+F9+G9+H9+I9+J9+K9+L9)</f>
        <v>285.5</v>
      </c>
      <c r="C9" t="s">
        <v>18</v>
      </c>
      <c r="E9">
        <v>26</v>
      </c>
      <c r="F9">
        <v>47.5</v>
      </c>
      <c r="G9">
        <v>43</v>
      </c>
      <c r="H9">
        <v>35</v>
      </c>
      <c r="I9">
        <v>35</v>
      </c>
      <c r="J9">
        <v>45</v>
      </c>
      <c r="K9">
        <v>29</v>
      </c>
      <c r="L9">
        <v>25</v>
      </c>
    </row>
    <row r="10" spans="1:12" x14ac:dyDescent="0.25">
      <c r="A10" s="2">
        <v>6</v>
      </c>
      <c r="B10" s="2">
        <f>SUM(D10+E10+F10+G10+H10+I10+J10+K10+L10)</f>
        <v>281.5</v>
      </c>
      <c r="C10" t="s">
        <v>8</v>
      </c>
      <c r="E10">
        <v>42</v>
      </c>
      <c r="F10">
        <v>49.5</v>
      </c>
      <c r="G10">
        <v>31</v>
      </c>
      <c r="I10">
        <v>41</v>
      </c>
      <c r="J10">
        <v>41</v>
      </c>
      <c r="K10">
        <v>42</v>
      </c>
      <c r="L10">
        <v>35</v>
      </c>
    </row>
    <row r="11" spans="1:12" x14ac:dyDescent="0.25">
      <c r="A11" s="2">
        <v>7</v>
      </c>
      <c r="B11" s="2">
        <f>SUM(D11+E11+F11+G11+H11+I11+J11+K11+L11)</f>
        <v>275.5</v>
      </c>
      <c r="C11" t="s">
        <v>9</v>
      </c>
      <c r="E11">
        <v>42</v>
      </c>
      <c r="F11">
        <v>52.5</v>
      </c>
      <c r="G11">
        <v>31</v>
      </c>
      <c r="H11">
        <v>37</v>
      </c>
      <c r="I11">
        <v>41</v>
      </c>
      <c r="J11">
        <v>37</v>
      </c>
      <c r="L11">
        <v>35</v>
      </c>
    </row>
    <row r="12" spans="1:12" x14ac:dyDescent="0.25">
      <c r="A12" s="2">
        <v>8</v>
      </c>
      <c r="B12" s="2">
        <f>SUM(D12+E12+F12+G12+H12+I12+J12+K12+L12)</f>
        <v>264</v>
      </c>
      <c r="C12" t="s">
        <v>21</v>
      </c>
      <c r="E12">
        <v>46</v>
      </c>
      <c r="G12">
        <v>31</v>
      </c>
      <c r="H12">
        <v>33</v>
      </c>
      <c r="I12">
        <v>47</v>
      </c>
      <c r="J12">
        <v>55</v>
      </c>
      <c r="K12">
        <v>29</v>
      </c>
      <c r="L12">
        <v>23</v>
      </c>
    </row>
    <row r="13" spans="1:12" x14ac:dyDescent="0.25">
      <c r="A13" s="2">
        <v>9</v>
      </c>
      <c r="B13" s="2">
        <f>SUM(D13+E13+F13+G13+H13+I13+J13+K13+L13)</f>
        <v>253</v>
      </c>
      <c r="C13" t="s">
        <v>10</v>
      </c>
      <c r="E13">
        <v>34</v>
      </c>
      <c r="G13">
        <v>27</v>
      </c>
      <c r="H13">
        <v>51</v>
      </c>
      <c r="I13">
        <v>43</v>
      </c>
      <c r="J13">
        <v>33</v>
      </c>
      <c r="K13">
        <v>32</v>
      </c>
      <c r="L13">
        <v>33</v>
      </c>
    </row>
    <row r="14" spans="1:12" x14ac:dyDescent="0.25">
      <c r="A14" s="2">
        <v>10</v>
      </c>
      <c r="B14" s="2">
        <f>SUM(D14+E14+F14+G14+H14+I14+J14+K14+L14)</f>
        <v>252</v>
      </c>
      <c r="C14" t="s">
        <v>7</v>
      </c>
      <c r="E14">
        <v>36</v>
      </c>
      <c r="G14">
        <v>31</v>
      </c>
      <c r="H14">
        <v>41</v>
      </c>
      <c r="I14">
        <v>45</v>
      </c>
      <c r="J14">
        <v>33</v>
      </c>
      <c r="K14">
        <v>29</v>
      </c>
      <c r="L14">
        <v>37</v>
      </c>
    </row>
    <row r="15" spans="1:12" x14ac:dyDescent="0.25">
      <c r="A15" s="2">
        <v>11</v>
      </c>
      <c r="B15" s="2">
        <f>SUM(D15+E15+F15+G15+H15+I15+J15+K15+L15)</f>
        <v>246</v>
      </c>
      <c r="C15" t="s">
        <v>39</v>
      </c>
      <c r="E15">
        <v>52</v>
      </c>
      <c r="G15">
        <v>27</v>
      </c>
      <c r="H15">
        <v>37</v>
      </c>
      <c r="I15">
        <v>51</v>
      </c>
      <c r="J15">
        <v>37</v>
      </c>
      <c r="K15">
        <v>42</v>
      </c>
    </row>
    <row r="16" spans="1:12" x14ac:dyDescent="0.25">
      <c r="A16" s="2">
        <v>12</v>
      </c>
      <c r="B16" s="2">
        <f>SUM(D16+E16+F16+G16+H16+I16+J16+K16+L16)</f>
        <v>244</v>
      </c>
      <c r="C16" t="s">
        <v>14</v>
      </c>
      <c r="E16">
        <v>40</v>
      </c>
      <c r="G16">
        <v>47</v>
      </c>
      <c r="H16">
        <v>39</v>
      </c>
      <c r="I16">
        <v>39</v>
      </c>
      <c r="J16">
        <v>29</v>
      </c>
      <c r="K16">
        <v>22</v>
      </c>
      <c r="L16">
        <v>28</v>
      </c>
    </row>
    <row r="17" spans="1:12" x14ac:dyDescent="0.25">
      <c r="A17" s="2">
        <v>13</v>
      </c>
      <c r="B17" s="2">
        <f>SUM(D17+E17+F17+G17+H17+I17+J17+K17+L17)</f>
        <v>226.5</v>
      </c>
      <c r="C17" t="s">
        <v>12</v>
      </c>
      <c r="E17">
        <v>50</v>
      </c>
      <c r="F17">
        <v>40.5</v>
      </c>
      <c r="G17">
        <v>35</v>
      </c>
      <c r="H17">
        <v>31</v>
      </c>
      <c r="J17">
        <v>39</v>
      </c>
      <c r="L17">
        <v>31</v>
      </c>
    </row>
    <row r="18" spans="1:12" x14ac:dyDescent="0.25">
      <c r="A18" s="2">
        <v>14</v>
      </c>
      <c r="B18" s="2">
        <f>SUM(D18+E18+F18+G18+H18+I18+J18+K18+L18)</f>
        <v>222.5</v>
      </c>
      <c r="C18" t="s">
        <v>15</v>
      </c>
      <c r="F18">
        <v>51.5</v>
      </c>
      <c r="G18">
        <v>43</v>
      </c>
      <c r="H18">
        <v>29</v>
      </c>
      <c r="J18">
        <v>31</v>
      </c>
      <c r="K18">
        <v>40</v>
      </c>
      <c r="L18">
        <v>28</v>
      </c>
    </row>
    <row r="19" spans="1:12" x14ac:dyDescent="0.25">
      <c r="A19" s="2">
        <v>15</v>
      </c>
      <c r="B19" s="2">
        <f>SUM(D19+E19+F19+G19+H19+I19+J19+K19+L19)</f>
        <v>220</v>
      </c>
      <c r="C19" t="s">
        <v>20</v>
      </c>
      <c r="E19">
        <v>54</v>
      </c>
      <c r="H19">
        <v>43</v>
      </c>
      <c r="I19">
        <v>45</v>
      </c>
      <c r="J19">
        <v>55</v>
      </c>
      <c r="L19">
        <v>23</v>
      </c>
    </row>
    <row r="20" spans="1:12" x14ac:dyDescent="0.25">
      <c r="A20" s="2">
        <v>16</v>
      </c>
      <c r="B20" s="2">
        <f>SUM(D20+E20+F20+G20+H20+I20+J20+K20+L20)</f>
        <v>216</v>
      </c>
      <c r="C20" t="s">
        <v>43</v>
      </c>
      <c r="E20">
        <v>40</v>
      </c>
      <c r="G20">
        <v>47</v>
      </c>
      <c r="H20">
        <v>39</v>
      </c>
      <c r="I20">
        <v>39</v>
      </c>
      <c r="J20">
        <v>29</v>
      </c>
      <c r="K20">
        <v>22</v>
      </c>
    </row>
    <row r="21" spans="1:12" x14ac:dyDescent="0.25">
      <c r="A21" s="2">
        <v>17</v>
      </c>
      <c r="B21" s="2">
        <f>SUM(D21+E21+F21+G21+H21+I21+J21+K21+L21)</f>
        <v>211</v>
      </c>
      <c r="C21" t="s">
        <v>11</v>
      </c>
      <c r="E21">
        <v>34</v>
      </c>
      <c r="G21">
        <v>27</v>
      </c>
      <c r="H21">
        <v>19</v>
      </c>
      <c r="I21">
        <v>43</v>
      </c>
      <c r="J21">
        <v>23</v>
      </c>
      <c r="K21">
        <v>32</v>
      </c>
      <c r="L21">
        <v>33</v>
      </c>
    </row>
    <row r="22" spans="1:12" x14ac:dyDescent="0.25">
      <c r="A22" s="2">
        <v>18</v>
      </c>
      <c r="B22" s="2">
        <f>SUM(D22+E22+F22+G22+H22+I22+J22+K22+L22)</f>
        <v>189</v>
      </c>
      <c r="C22" t="s">
        <v>5</v>
      </c>
      <c r="E22">
        <v>48</v>
      </c>
      <c r="H22">
        <v>49</v>
      </c>
      <c r="J22">
        <v>53</v>
      </c>
      <c r="L22">
        <v>39</v>
      </c>
    </row>
    <row r="23" spans="1:12" x14ac:dyDescent="0.25">
      <c r="A23" s="2">
        <v>19</v>
      </c>
      <c r="B23" s="2">
        <f>SUM(D23+E23+F23+G23+H23+I23+J23+K23+L23)</f>
        <v>166.5</v>
      </c>
      <c r="C23" t="s">
        <v>28</v>
      </c>
      <c r="F23">
        <v>35.5</v>
      </c>
      <c r="G23">
        <v>19</v>
      </c>
      <c r="H23">
        <v>21</v>
      </c>
      <c r="I23">
        <v>21</v>
      </c>
      <c r="J23">
        <v>21</v>
      </c>
      <c r="K23">
        <v>34</v>
      </c>
      <c r="L23">
        <v>15</v>
      </c>
    </row>
    <row r="24" spans="1:12" x14ac:dyDescent="0.25">
      <c r="A24" s="2">
        <v>20</v>
      </c>
      <c r="B24" s="2">
        <f>SUM(D24+E24+F24+G24+H24+I24+J24+K24+L24)</f>
        <v>166</v>
      </c>
      <c r="C24" t="s">
        <v>19</v>
      </c>
      <c r="E24">
        <v>26</v>
      </c>
      <c r="H24">
        <v>35</v>
      </c>
      <c r="I24">
        <v>35</v>
      </c>
      <c r="J24">
        <v>45</v>
      </c>
      <c r="L24">
        <v>25</v>
      </c>
    </row>
    <row r="25" spans="1:12" x14ac:dyDescent="0.25">
      <c r="A25" s="2">
        <v>21</v>
      </c>
      <c r="B25" s="2">
        <f>SUM(D25+E25+F25+G25+H25+I25+J25+K25+L25)</f>
        <v>153.5</v>
      </c>
      <c r="C25" t="s">
        <v>22</v>
      </c>
      <c r="F25">
        <v>38.5</v>
      </c>
      <c r="H25">
        <v>27</v>
      </c>
      <c r="I25">
        <v>31</v>
      </c>
      <c r="K25">
        <v>36</v>
      </c>
      <c r="L25">
        <v>21</v>
      </c>
    </row>
    <row r="26" spans="1:12" x14ac:dyDescent="0.25">
      <c r="A26" s="2">
        <v>22</v>
      </c>
      <c r="B26" s="2">
        <f>SUM(D26+E26+F26+G26+H26+I26+J26+K26+L26)</f>
        <v>152</v>
      </c>
      <c r="C26" t="s">
        <v>33</v>
      </c>
      <c r="E26">
        <v>32</v>
      </c>
      <c r="G26">
        <v>47</v>
      </c>
      <c r="J26">
        <v>47</v>
      </c>
      <c r="K26">
        <v>26</v>
      </c>
    </row>
    <row r="27" spans="1:12" x14ac:dyDescent="0.25">
      <c r="A27" s="2">
        <v>23</v>
      </c>
      <c r="B27" s="2">
        <f>SUM(D27+E27+F27+G27+H27+I27+J27+K27+L27)</f>
        <v>143.5</v>
      </c>
      <c r="C27" t="s">
        <v>38</v>
      </c>
      <c r="E27">
        <v>50</v>
      </c>
      <c r="F27">
        <v>54.5</v>
      </c>
      <c r="J27">
        <v>39</v>
      </c>
    </row>
    <row r="28" spans="1:12" x14ac:dyDescent="0.25">
      <c r="A28" s="2">
        <v>24</v>
      </c>
      <c r="B28" s="2">
        <f>SUM(D28+E28+F28+G28+H28+I28+J28+K28+L28)</f>
        <v>142</v>
      </c>
      <c r="C28" t="s">
        <v>6</v>
      </c>
      <c r="E28">
        <v>54</v>
      </c>
      <c r="H28">
        <v>51</v>
      </c>
      <c r="L28">
        <v>37</v>
      </c>
    </row>
    <row r="29" spans="1:12" x14ac:dyDescent="0.25">
      <c r="A29" s="2">
        <v>25</v>
      </c>
      <c r="B29" s="2">
        <f>SUM(D29+E29+F29+G29+H29+I29+J29+K29+L29)</f>
        <v>141.5</v>
      </c>
      <c r="C29" t="s">
        <v>13</v>
      </c>
      <c r="F29">
        <v>28.5</v>
      </c>
      <c r="H29">
        <v>31</v>
      </c>
      <c r="J29">
        <v>51</v>
      </c>
      <c r="L29">
        <v>31</v>
      </c>
    </row>
    <row r="30" spans="1:12" x14ac:dyDescent="0.25">
      <c r="A30" s="2">
        <v>26</v>
      </c>
      <c r="B30" s="2">
        <f>SUM(D30+E30+F30+G30+H30+I30+J30+K30+L30)</f>
        <v>138.5</v>
      </c>
      <c r="C30" t="s">
        <v>56</v>
      </c>
      <c r="E30">
        <v>24</v>
      </c>
      <c r="F30">
        <v>48.5</v>
      </c>
      <c r="H30">
        <v>33</v>
      </c>
      <c r="I30">
        <v>33</v>
      </c>
    </row>
    <row r="31" spans="1:12" x14ac:dyDescent="0.25">
      <c r="A31" s="2">
        <v>27</v>
      </c>
      <c r="B31" s="2">
        <f>SUM(D31+E31+F31+G31+H31+I31+J31+K31+L31)</f>
        <v>133.5</v>
      </c>
      <c r="C31" t="s">
        <v>52</v>
      </c>
      <c r="F31">
        <v>44.5</v>
      </c>
      <c r="G31">
        <v>23</v>
      </c>
      <c r="H31">
        <v>21</v>
      </c>
      <c r="I31">
        <v>29</v>
      </c>
      <c r="K31">
        <v>16</v>
      </c>
    </row>
    <row r="32" spans="1:12" x14ac:dyDescent="0.25">
      <c r="A32" s="2">
        <v>28</v>
      </c>
      <c r="B32" s="2">
        <f>SUM(D32+E32+F32+G32+H32+I32+J32+K32+L32)</f>
        <v>128</v>
      </c>
      <c r="C32" t="s">
        <v>48</v>
      </c>
      <c r="E32">
        <v>32</v>
      </c>
      <c r="G32">
        <v>47</v>
      </c>
      <c r="J32">
        <v>23</v>
      </c>
      <c r="K32">
        <v>26</v>
      </c>
    </row>
    <row r="33" spans="1:12" x14ac:dyDescent="0.25">
      <c r="A33" s="2">
        <v>29</v>
      </c>
      <c r="B33" s="2">
        <f>SUM(D33+E33+F33+G33+H33+I33+J33+K33+L33)</f>
        <v>117.5</v>
      </c>
      <c r="C33" t="s">
        <v>25</v>
      </c>
      <c r="F33">
        <v>31.5</v>
      </c>
      <c r="I33">
        <v>31</v>
      </c>
      <c r="K33">
        <v>36</v>
      </c>
      <c r="L33">
        <v>19</v>
      </c>
    </row>
    <row r="34" spans="1:12" x14ac:dyDescent="0.25">
      <c r="A34" s="2">
        <v>30</v>
      </c>
      <c r="B34" s="2">
        <f>SUM(D34+E34+F34+G34+H34+I34+J34+K34+L34)</f>
        <v>111.5</v>
      </c>
      <c r="C34" t="s">
        <v>44</v>
      </c>
      <c r="F34">
        <v>43.5</v>
      </c>
      <c r="H34">
        <v>25</v>
      </c>
      <c r="J34">
        <v>27</v>
      </c>
      <c r="K34">
        <v>16</v>
      </c>
    </row>
    <row r="35" spans="1:12" x14ac:dyDescent="0.25">
      <c r="A35" s="2">
        <v>31</v>
      </c>
      <c r="B35" s="2">
        <f>SUM(D35+E35+F35+G35+H35+I35+J35+K35+L35)</f>
        <v>104.5</v>
      </c>
      <c r="C35" t="s">
        <v>45</v>
      </c>
      <c r="F35">
        <v>29.5</v>
      </c>
      <c r="G35">
        <v>23</v>
      </c>
      <c r="H35">
        <v>25</v>
      </c>
      <c r="J35">
        <v>27</v>
      </c>
    </row>
    <row r="36" spans="1:12" x14ac:dyDescent="0.25">
      <c r="A36" s="2">
        <v>32</v>
      </c>
      <c r="B36" s="2">
        <f>SUM(D36+E36+F36+G36+H36+I36+J36+K36+L36)</f>
        <v>103</v>
      </c>
      <c r="C36" t="s">
        <v>42</v>
      </c>
      <c r="G36">
        <v>43</v>
      </c>
      <c r="J36">
        <v>31</v>
      </c>
      <c r="K36">
        <v>29</v>
      </c>
    </row>
    <row r="37" spans="1:12" x14ac:dyDescent="0.25">
      <c r="A37" s="2">
        <v>33</v>
      </c>
      <c r="B37" s="2">
        <f>SUM(D37+E37+F37+G37+H37+I37+J37+K37+L37)</f>
        <v>100.5</v>
      </c>
      <c r="C37" t="s">
        <v>27</v>
      </c>
      <c r="F37">
        <v>46.5</v>
      </c>
      <c r="G37">
        <v>19</v>
      </c>
      <c r="K37">
        <v>18</v>
      </c>
      <c r="L37">
        <v>17</v>
      </c>
    </row>
    <row r="38" spans="1:12" x14ac:dyDescent="0.25">
      <c r="A38" s="2">
        <v>34</v>
      </c>
      <c r="B38" s="2">
        <f>SUM(D38+E38+F38+G38+H38+I38+J38+K38+L38)</f>
        <v>93</v>
      </c>
      <c r="C38" t="s">
        <v>70</v>
      </c>
      <c r="E38">
        <v>46</v>
      </c>
      <c r="I38">
        <v>47</v>
      </c>
    </row>
    <row r="39" spans="1:12" x14ac:dyDescent="0.25">
      <c r="A39" s="2">
        <v>35</v>
      </c>
      <c r="B39" s="2">
        <f>SUM(D39+E39+F39+G39+H39+I39+J39+K39+L39)</f>
        <v>92</v>
      </c>
      <c r="C39" t="s">
        <v>61</v>
      </c>
      <c r="E39">
        <v>28</v>
      </c>
      <c r="G39">
        <v>39</v>
      </c>
      <c r="I39">
        <v>25</v>
      </c>
    </row>
    <row r="40" spans="1:12" x14ac:dyDescent="0.25">
      <c r="A40" s="2">
        <v>36</v>
      </c>
      <c r="B40" s="2">
        <f>SUM(D40+E40+F40+G40+H40+I40+J40+K40+L40)</f>
        <v>82</v>
      </c>
      <c r="C40" t="s">
        <v>37</v>
      </c>
      <c r="H40">
        <v>41</v>
      </c>
      <c r="J40">
        <v>41</v>
      </c>
    </row>
    <row r="41" spans="1:12" x14ac:dyDescent="0.25">
      <c r="A41" s="2">
        <v>37</v>
      </c>
      <c r="B41" s="2">
        <f>SUM(D41+E41+F41+G41+H41+I41+J41+K41+L41)</f>
        <v>79</v>
      </c>
      <c r="C41" t="s">
        <v>55</v>
      </c>
      <c r="E41">
        <v>36</v>
      </c>
      <c r="H41">
        <v>43</v>
      </c>
    </row>
    <row r="42" spans="1:12" x14ac:dyDescent="0.25">
      <c r="A42" s="2">
        <v>38</v>
      </c>
      <c r="B42" s="2">
        <f>SUM(D42+E42+F42+G42+H42+I42+J42+K42+L42)</f>
        <v>75.5</v>
      </c>
      <c r="C42" t="s">
        <v>58</v>
      </c>
      <c r="F42">
        <v>27.5</v>
      </c>
      <c r="H42">
        <v>23</v>
      </c>
      <c r="I42">
        <v>25</v>
      </c>
    </row>
    <row r="43" spans="1:12" x14ac:dyDescent="0.25">
      <c r="A43" s="2">
        <v>39</v>
      </c>
      <c r="B43" s="2">
        <f>SUM(D43+E43+F43+G43+H43+I43+J43+K43+L43)</f>
        <v>75</v>
      </c>
      <c r="C43" t="s">
        <v>50</v>
      </c>
      <c r="G43">
        <v>35</v>
      </c>
      <c r="K43">
        <v>40</v>
      </c>
    </row>
    <row r="44" spans="1:12" x14ac:dyDescent="0.25">
      <c r="A44" s="2">
        <v>40</v>
      </c>
      <c r="B44" s="2">
        <f>SUM(D44+E44+F44+G44+H44+I44+J44+K44+L44)</f>
        <v>73</v>
      </c>
      <c r="C44" t="s">
        <v>31</v>
      </c>
      <c r="J44">
        <v>49</v>
      </c>
      <c r="K44">
        <v>24</v>
      </c>
    </row>
    <row r="45" spans="1:12" x14ac:dyDescent="0.25">
      <c r="A45" s="2"/>
      <c r="B45" s="2">
        <f>SUM(D45+E45+F45+G45+H45+I45+J45+K45+L45)</f>
        <v>73</v>
      </c>
      <c r="C45" t="s">
        <v>32</v>
      </c>
      <c r="J45">
        <v>49</v>
      </c>
      <c r="K45">
        <v>24</v>
      </c>
    </row>
    <row r="46" spans="1:12" x14ac:dyDescent="0.25">
      <c r="A46" s="2">
        <v>42</v>
      </c>
      <c r="B46" s="2">
        <f>SUM(D46+E46+F46+G46+H46+I46+J46+K46+L46)</f>
        <v>67</v>
      </c>
      <c r="C46" t="s">
        <v>73</v>
      </c>
      <c r="E46">
        <v>38</v>
      </c>
      <c r="I46">
        <v>29</v>
      </c>
    </row>
    <row r="47" spans="1:12" x14ac:dyDescent="0.25">
      <c r="A47" s="2">
        <v>43</v>
      </c>
      <c r="B47" s="2">
        <f>SUM(D47+E47+F47+G47+H47+I47+J47+K47+L47)</f>
        <v>66.5</v>
      </c>
      <c r="C47" t="s">
        <v>29</v>
      </c>
      <c r="F47">
        <v>32.5</v>
      </c>
      <c r="G47">
        <v>19</v>
      </c>
      <c r="L47">
        <v>15</v>
      </c>
    </row>
    <row r="48" spans="1:12" x14ac:dyDescent="0.25">
      <c r="A48" s="2">
        <v>44</v>
      </c>
      <c r="B48" s="2">
        <f>SUM(D48+E48+F48+G48+H48+I48+J48+K48+L48)</f>
        <v>60.5</v>
      </c>
      <c r="C48" t="s">
        <v>64</v>
      </c>
      <c r="F48">
        <v>37.5</v>
      </c>
      <c r="G48">
        <v>23</v>
      </c>
    </row>
    <row r="49" spans="1:12" x14ac:dyDescent="0.25">
      <c r="A49" s="2">
        <v>45</v>
      </c>
      <c r="B49" s="2">
        <f>SUM(D49+E49+F49+G49+H49+I49+J49+K49+L49)</f>
        <v>58</v>
      </c>
      <c r="C49" t="s">
        <v>26</v>
      </c>
      <c r="H49">
        <v>23</v>
      </c>
      <c r="K49">
        <v>18</v>
      </c>
      <c r="L49">
        <v>17</v>
      </c>
    </row>
    <row r="50" spans="1:12" x14ac:dyDescent="0.25">
      <c r="A50" s="2">
        <v>46</v>
      </c>
      <c r="B50" s="2">
        <f>SUM(D50+E50+F50+G50+H50+I50+J50+K50+L50)</f>
        <v>55.5</v>
      </c>
      <c r="C50" t="s">
        <v>59</v>
      </c>
      <c r="F50">
        <v>36.5</v>
      </c>
      <c r="H50">
        <v>19</v>
      </c>
    </row>
    <row r="51" spans="1:12" x14ac:dyDescent="0.25">
      <c r="A51" s="2">
        <v>47</v>
      </c>
      <c r="B51" s="2">
        <f>SUM(D51+E51+F51+G51+H51+I51+J51+K51+L51)</f>
        <v>55</v>
      </c>
      <c r="C51" t="s">
        <v>74</v>
      </c>
      <c r="E51">
        <v>28</v>
      </c>
      <c r="I51">
        <v>27</v>
      </c>
    </row>
    <row r="52" spans="1:12" x14ac:dyDescent="0.25">
      <c r="A52" s="2"/>
      <c r="B52" s="2">
        <f>SUM(D52+E52+F52+G52+H52+I52+J52+K52+L52)</f>
        <v>55</v>
      </c>
      <c r="C52" t="s">
        <v>76</v>
      </c>
      <c r="E52">
        <v>32</v>
      </c>
      <c r="I52">
        <v>23</v>
      </c>
    </row>
    <row r="53" spans="1:12" x14ac:dyDescent="0.25">
      <c r="A53" s="2"/>
      <c r="B53" s="2">
        <f>SUM(D53+E53+F53+G53+H53+I53+J53+K53+L53)</f>
        <v>55</v>
      </c>
      <c r="C53" t="s">
        <v>77</v>
      </c>
      <c r="E53">
        <v>32</v>
      </c>
      <c r="I53">
        <v>23</v>
      </c>
    </row>
    <row r="54" spans="1:12" x14ac:dyDescent="0.25">
      <c r="A54" s="2">
        <v>50</v>
      </c>
      <c r="B54" s="2">
        <f>SUM(D54+E54+F54+G54+H54+I54+J54+K54+L54)</f>
        <v>51</v>
      </c>
      <c r="C54" t="s">
        <v>30</v>
      </c>
      <c r="J54">
        <v>51</v>
      </c>
    </row>
    <row r="55" spans="1:12" x14ac:dyDescent="0.25">
      <c r="A55" s="2">
        <v>51</v>
      </c>
      <c r="B55" s="2">
        <f>SUM(D55+E55+F55+G55+H55+I55+J55+K55+L55)</f>
        <v>48</v>
      </c>
      <c r="C55" t="s">
        <v>23</v>
      </c>
      <c r="H55">
        <v>27</v>
      </c>
      <c r="L55">
        <v>21</v>
      </c>
    </row>
    <row r="56" spans="1:12" x14ac:dyDescent="0.25">
      <c r="A56" s="2">
        <v>52</v>
      </c>
      <c r="B56" s="2">
        <f>SUM(D56+E56+F56+G56+H56+I56+J56+K56+L56)</f>
        <v>47</v>
      </c>
      <c r="C56" t="s">
        <v>51</v>
      </c>
      <c r="G56">
        <v>27</v>
      </c>
      <c r="K56">
        <v>20</v>
      </c>
    </row>
    <row r="57" spans="1:12" x14ac:dyDescent="0.25">
      <c r="A57" s="2">
        <v>52</v>
      </c>
      <c r="B57" s="2">
        <f>SUM(D57+E57+F57+G57+H57+I57+J57+K57+L57)</f>
        <v>47</v>
      </c>
      <c r="C57" t="s">
        <v>53</v>
      </c>
      <c r="H57">
        <v>47</v>
      </c>
    </row>
    <row r="58" spans="1:12" x14ac:dyDescent="0.25">
      <c r="A58" s="2">
        <v>52</v>
      </c>
      <c r="B58" s="2">
        <f>SUM(D58+E58+F58+G58+H58+I58+J58+K58+L58)</f>
        <v>47</v>
      </c>
      <c r="C58" t="s">
        <v>54</v>
      </c>
      <c r="H58">
        <v>47</v>
      </c>
    </row>
    <row r="59" spans="1:12" x14ac:dyDescent="0.25">
      <c r="A59" s="2">
        <v>55</v>
      </c>
      <c r="B59" s="2">
        <f>SUM(D59+E59+F59+G59+H59+I59+J59+K59+L59)</f>
        <v>43</v>
      </c>
      <c r="C59" t="s">
        <v>35</v>
      </c>
      <c r="J59">
        <v>43</v>
      </c>
    </row>
    <row r="60" spans="1:12" x14ac:dyDescent="0.25">
      <c r="A60" s="2"/>
      <c r="B60" s="2">
        <f>SUM(D60+E60+F60+G60+H60+I60+J60+K60+L60)</f>
        <v>43</v>
      </c>
      <c r="C60" t="s">
        <v>36</v>
      </c>
      <c r="J60">
        <v>43</v>
      </c>
    </row>
    <row r="61" spans="1:12" x14ac:dyDescent="0.25">
      <c r="A61" s="2"/>
      <c r="B61" s="2">
        <f>SUM(D61+E61+F61+G61+H61+I61+J61+K61+L61)</f>
        <v>43</v>
      </c>
      <c r="C61" t="s">
        <v>60</v>
      </c>
      <c r="G61">
        <v>43</v>
      </c>
    </row>
    <row r="62" spans="1:12" x14ac:dyDescent="0.25">
      <c r="A62" s="2">
        <v>58</v>
      </c>
      <c r="B62" s="2">
        <f>SUM(D62+E62+F62+G62+H62+I62+J62+K62+L62)</f>
        <v>42.5</v>
      </c>
      <c r="C62" t="s">
        <v>84</v>
      </c>
      <c r="F62">
        <v>42.5</v>
      </c>
    </row>
    <row r="63" spans="1:12" x14ac:dyDescent="0.25">
      <c r="A63" s="2">
        <v>59</v>
      </c>
      <c r="B63" s="2">
        <f>SUM(D63+E63+F63+G63+H63+I63+J63+K63+L63)</f>
        <v>41.5</v>
      </c>
      <c r="C63" t="s">
        <v>85</v>
      </c>
      <c r="F63">
        <v>41.5</v>
      </c>
    </row>
    <row r="64" spans="1:12" x14ac:dyDescent="0.25">
      <c r="A64" s="4">
        <v>60</v>
      </c>
      <c r="B64" s="2">
        <f>SUM(D64+E64+F64+G64+H64+I64+J64+K64+L64)</f>
        <v>38</v>
      </c>
      <c r="C64" t="s">
        <v>98</v>
      </c>
      <c r="E64">
        <v>38</v>
      </c>
    </row>
    <row r="65" spans="1:10" x14ac:dyDescent="0.25">
      <c r="A65" s="2">
        <v>61</v>
      </c>
      <c r="B65" s="2">
        <f>SUM(D65+E65+F65+G65+H65+I65+J65+K65+L65)</f>
        <v>37</v>
      </c>
      <c r="C65" t="s">
        <v>71</v>
      </c>
      <c r="I65">
        <v>37</v>
      </c>
    </row>
    <row r="66" spans="1:10" x14ac:dyDescent="0.25">
      <c r="A66" s="2"/>
      <c r="B66" s="2">
        <f>SUM(D66+E66+F66+G66+H66+I66+J66+K66+L66)</f>
        <v>37</v>
      </c>
      <c r="C66" t="s">
        <v>72</v>
      </c>
      <c r="I66">
        <v>37</v>
      </c>
    </row>
    <row r="67" spans="1:10" x14ac:dyDescent="0.25">
      <c r="A67" s="2">
        <v>63</v>
      </c>
      <c r="B67" s="2">
        <f>SUM(D67+E67+F67+G67+H67+I67+J67+K67+L67)</f>
        <v>35</v>
      </c>
      <c r="C67" t="s">
        <v>40</v>
      </c>
      <c r="J67">
        <v>35</v>
      </c>
    </row>
    <row r="68" spans="1:10" x14ac:dyDescent="0.25">
      <c r="A68" s="2"/>
      <c r="B68" s="2">
        <f>SUM(D68+E68+F68+G68+H68+I68+J68+K68+L68)</f>
        <v>35</v>
      </c>
      <c r="C68" t="s">
        <v>41</v>
      </c>
      <c r="J68">
        <v>35</v>
      </c>
    </row>
    <row r="69" spans="1:10" x14ac:dyDescent="0.25">
      <c r="A69" s="2"/>
      <c r="B69" s="2">
        <f>SUM(D69+E69+F69+G69+H69+I69+J69+K69+L69)</f>
        <v>35</v>
      </c>
      <c r="C69" t="s">
        <v>63</v>
      </c>
      <c r="G69">
        <v>35</v>
      </c>
    </row>
    <row r="70" spans="1:10" x14ac:dyDescent="0.25">
      <c r="A70" s="2"/>
      <c r="B70" s="2">
        <f>SUM(D70+E70+F70+G70+H70+I70+J70+K70+L70)</f>
        <v>35</v>
      </c>
      <c r="C70" t="s">
        <v>62</v>
      </c>
      <c r="G70">
        <v>35</v>
      </c>
    </row>
    <row r="71" spans="1:10" x14ac:dyDescent="0.25">
      <c r="A71" s="2">
        <v>67</v>
      </c>
      <c r="B71" s="2">
        <f>SUM(D71+E71+F71+G71+H71+I71+J71+K71+L71)</f>
        <v>34.5</v>
      </c>
      <c r="C71" t="s">
        <v>86</v>
      </c>
      <c r="F71">
        <v>34.5</v>
      </c>
    </row>
    <row r="72" spans="1:10" x14ac:dyDescent="0.25">
      <c r="A72" s="2"/>
      <c r="B72" s="2">
        <f>SUM(D72+E72+F72+G72+H72+I72+J72+K72+L72)</f>
        <v>34.5</v>
      </c>
      <c r="C72" t="s">
        <v>87</v>
      </c>
      <c r="F72">
        <v>34.5</v>
      </c>
    </row>
    <row r="73" spans="1:10" x14ac:dyDescent="0.25">
      <c r="A73" s="2">
        <v>69</v>
      </c>
      <c r="B73" s="2">
        <f>SUM(D73+E73+F73+G73+H73+I73+J73+K73+L73)</f>
        <v>30.5</v>
      </c>
      <c r="C73" t="s">
        <v>88</v>
      </c>
      <c r="F73">
        <v>30.5</v>
      </c>
    </row>
    <row r="74" spans="1:10" x14ac:dyDescent="0.25">
      <c r="A74" s="2">
        <v>70</v>
      </c>
      <c r="B74" s="2">
        <f>SUM(D74+E74+F74+G74+H74+I74+J74+K74+L74)</f>
        <v>29</v>
      </c>
      <c r="C74" t="s">
        <v>57</v>
      </c>
      <c r="H74">
        <v>29</v>
      </c>
    </row>
    <row r="75" spans="1:10" x14ac:dyDescent="0.25">
      <c r="A75" s="2">
        <v>71</v>
      </c>
      <c r="B75" s="2">
        <f>SUM(D75+E75+F75+G75+H75+I75+J75+K75+L75)</f>
        <v>27</v>
      </c>
      <c r="C75" t="s">
        <v>75</v>
      </c>
      <c r="I75">
        <v>27</v>
      </c>
    </row>
    <row r="76" spans="1:10" x14ac:dyDescent="0.25">
      <c r="A76" s="2">
        <v>72</v>
      </c>
      <c r="B76" s="2">
        <f>SUM(D76+E76+F76+G76+H76+I76+J76+K76+L76)</f>
        <v>26.5</v>
      </c>
      <c r="C76" t="s">
        <v>89</v>
      </c>
      <c r="F76">
        <v>26.5</v>
      </c>
    </row>
    <row r="77" spans="1:10" x14ac:dyDescent="0.25">
      <c r="A77" s="2">
        <v>73</v>
      </c>
      <c r="B77" s="2">
        <f>SUM(D77+E77+F77+G77+H77+I77+J77+K77+L77)</f>
        <v>25.5</v>
      </c>
      <c r="C77" t="s">
        <v>90</v>
      </c>
      <c r="F77">
        <v>25.5</v>
      </c>
    </row>
    <row r="78" spans="1:10" x14ac:dyDescent="0.25">
      <c r="A78" s="2">
        <v>74</v>
      </c>
      <c r="B78" s="2">
        <f>SUM(D78+E78+F78+G78+H78+I78+J78+K78+L78)</f>
        <v>25</v>
      </c>
      <c r="C78" t="s">
        <v>46</v>
      </c>
      <c r="J78">
        <v>25</v>
      </c>
    </row>
    <row r="79" spans="1:10" x14ac:dyDescent="0.25">
      <c r="A79" s="2"/>
      <c r="B79" s="2">
        <f>SUM(D79+E79+F79+G79+H79+I79+J79+K79+L79)</f>
        <v>25</v>
      </c>
      <c r="C79" t="s">
        <v>47</v>
      </c>
      <c r="J79">
        <v>25</v>
      </c>
    </row>
    <row r="80" spans="1:10" x14ac:dyDescent="0.25">
      <c r="A80" s="2">
        <v>76</v>
      </c>
      <c r="B80" s="2">
        <f>SUM(D80+E80+F80+G80+H80+I80+J80+K80+L80)</f>
        <v>24.5</v>
      </c>
      <c r="C80" t="s">
        <v>91</v>
      </c>
      <c r="F80">
        <v>24.5</v>
      </c>
    </row>
    <row r="81" spans="1:12" x14ac:dyDescent="0.25">
      <c r="A81" s="2">
        <v>77</v>
      </c>
      <c r="B81" s="2">
        <f>SUM(D81+E81+F81+G81+H81+I81+J81+K81+L81)</f>
        <v>24</v>
      </c>
      <c r="C81" t="s">
        <v>99</v>
      </c>
      <c r="E81">
        <v>24</v>
      </c>
    </row>
    <row r="82" spans="1:12" x14ac:dyDescent="0.25">
      <c r="A82" s="2">
        <v>78</v>
      </c>
      <c r="B82" s="2">
        <f>SUM(D82+E82+F82+G82+H82+I82+J82+K82+L82)</f>
        <v>23.5</v>
      </c>
      <c r="C82" t="s">
        <v>92</v>
      </c>
      <c r="F82">
        <v>23.5</v>
      </c>
    </row>
    <row r="83" spans="1:12" x14ac:dyDescent="0.25">
      <c r="A83" s="2">
        <v>79</v>
      </c>
      <c r="B83" s="2">
        <f>SUM(D83+E83+F83+G83+H83+I83+J83+K83+L83)</f>
        <v>22.5</v>
      </c>
      <c r="C83" t="s">
        <v>93</v>
      </c>
      <c r="F83">
        <v>22.5</v>
      </c>
    </row>
    <row r="84" spans="1:12" x14ac:dyDescent="0.25">
      <c r="A84" s="2">
        <v>80</v>
      </c>
      <c r="B84" s="2">
        <f>SUM(D84+E84+F84+G84+H84+I84+J84+K84+L84)</f>
        <v>22</v>
      </c>
      <c r="C84" t="s">
        <v>100</v>
      </c>
      <c r="E84">
        <v>22</v>
      </c>
    </row>
    <row r="85" spans="1:12" x14ac:dyDescent="0.25">
      <c r="A85" s="2"/>
      <c r="B85" s="2">
        <f>SUM(D85+E85+F85+G85+H85+I85+J85+K85+L85)</f>
        <v>22</v>
      </c>
      <c r="C85" t="s">
        <v>101</v>
      </c>
      <c r="E85">
        <v>22</v>
      </c>
    </row>
    <row r="86" spans="1:12" x14ac:dyDescent="0.25">
      <c r="A86" s="2">
        <v>81</v>
      </c>
      <c r="B86" s="2">
        <f>SUM(D86+E86+F86+G86+H86+I86+J86+K86+L86)</f>
        <v>21.5</v>
      </c>
      <c r="C86" t="s">
        <v>94</v>
      </c>
      <c r="F86">
        <v>21.5</v>
      </c>
    </row>
    <row r="87" spans="1:12" x14ac:dyDescent="0.25">
      <c r="A87" s="2">
        <v>82</v>
      </c>
      <c r="B87" s="2">
        <f>SUM(D87+E87+F87+G87+H87+I87+J87+K87+L87)</f>
        <v>21</v>
      </c>
      <c r="C87" t="s">
        <v>49</v>
      </c>
      <c r="J87">
        <v>21</v>
      </c>
    </row>
    <row r="88" spans="1:12" x14ac:dyDescent="0.25">
      <c r="A88" s="2"/>
      <c r="B88" s="2">
        <f>SUM(D88+E88+F88+G88+H88+I88+J88+K88+L88)</f>
        <v>21</v>
      </c>
      <c r="C88" t="s">
        <v>78</v>
      </c>
      <c r="I88">
        <v>21</v>
      </c>
    </row>
    <row r="89" spans="1:12" x14ac:dyDescent="0.25">
      <c r="A89" s="2">
        <v>84</v>
      </c>
      <c r="B89" s="2">
        <f>SUM(D89+E89+F89+G89+H89+I89+J89+K89+L89)</f>
        <v>20.5</v>
      </c>
      <c r="C89" t="s">
        <v>95</v>
      </c>
      <c r="F89">
        <v>20.5</v>
      </c>
    </row>
    <row r="90" spans="1:12" x14ac:dyDescent="0.25">
      <c r="A90" s="2">
        <v>85</v>
      </c>
      <c r="B90" s="2">
        <f>SUM(D90+E90+F90+G90+H90+I90+J90+K90+L90)</f>
        <v>20</v>
      </c>
      <c r="C90" t="s">
        <v>102</v>
      </c>
      <c r="E90">
        <v>20</v>
      </c>
    </row>
    <row r="91" spans="1:12" x14ac:dyDescent="0.25">
      <c r="A91" s="2"/>
      <c r="B91" s="2">
        <f>SUM(D91+E91+F91+G91+H91+I91+J91+K91+L91)</f>
        <v>20</v>
      </c>
      <c r="C91" t="s">
        <v>103</v>
      </c>
      <c r="E91">
        <v>20</v>
      </c>
    </row>
    <row r="92" spans="1:12" x14ac:dyDescent="0.25">
      <c r="A92" s="2">
        <v>86</v>
      </c>
      <c r="B92" s="2">
        <f>SUM(D92+E92+F92+G92+H92+I92+J92+K92+L92)</f>
        <v>19.5</v>
      </c>
      <c r="C92" t="s">
        <v>96</v>
      </c>
      <c r="F92">
        <v>19.5</v>
      </c>
    </row>
    <row r="93" spans="1:12" x14ac:dyDescent="0.25">
      <c r="A93" s="2">
        <v>87</v>
      </c>
      <c r="B93" s="2">
        <f>SUM(D93+E93+F93+G93+H93+I93+J93+K93+L93)</f>
        <v>19</v>
      </c>
      <c r="C93" t="s">
        <v>24</v>
      </c>
      <c r="L93">
        <v>19</v>
      </c>
    </row>
    <row r="94" spans="1:12" x14ac:dyDescent="0.25">
      <c r="A94" s="2"/>
      <c r="B94" s="2">
        <f>SUM(D94+E94+F94+G94+H94+I94+J94+K94+L94)</f>
        <v>19</v>
      </c>
      <c r="C94" t="s">
        <v>65</v>
      </c>
      <c r="G94">
        <v>19</v>
      </c>
    </row>
    <row r="95" spans="1:12" x14ac:dyDescent="0.25">
      <c r="A95" s="2"/>
      <c r="B95" s="2">
        <f>SUM(D95+E95+F95+G95+H95+I95+J95+K95+L95)</f>
        <v>19</v>
      </c>
      <c r="C95" t="s">
        <v>79</v>
      </c>
      <c r="I95">
        <v>19</v>
      </c>
    </row>
    <row r="96" spans="1:12" x14ac:dyDescent="0.25">
      <c r="A96" s="2"/>
      <c r="B96" s="2">
        <f>SUM(D96+E96+F96+G96+H96+I96+J96+K96+L96)</f>
        <v>19</v>
      </c>
      <c r="C96" t="s">
        <v>80</v>
      </c>
      <c r="I96">
        <v>19</v>
      </c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</sheetData>
  <sortState ref="A5:L96">
    <sortCondition descending="1" ref="B5:B96"/>
  </sortState>
  <pageMargins left="0.70866141732283472" right="0.11811023622047245" top="0.94488188976377963" bottom="0.15748031496062992" header="0" footer="0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Blad1 (2)</vt:lpstr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</dc:creator>
  <cp:lastModifiedBy>Kenneth</cp:lastModifiedBy>
  <cp:lastPrinted>2019-04-28T14:31:53Z</cp:lastPrinted>
  <dcterms:created xsi:type="dcterms:W3CDTF">2019-03-29T12:39:07Z</dcterms:created>
  <dcterms:modified xsi:type="dcterms:W3CDTF">2019-05-05T12:05:41Z</dcterms:modified>
</cp:coreProperties>
</file>